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_2018\Rocznik_2018\cz_1\xls\"/>
    </mc:Choice>
  </mc:AlternateContent>
  <bookViews>
    <workbookView xWindow="-15" yWindow="6015" windowWidth="19260" windowHeight="6075" tabRatio="932"/>
  </bookViews>
  <sheets>
    <sheet name="tabl.1(107)" sheetId="1" r:id="rId1"/>
    <sheet name="tabl.2(108)" sheetId="2" r:id="rId2"/>
    <sheet name="tabl.3(109)" sheetId="7" r:id="rId3"/>
    <sheet name="tabl.4(110)" sheetId="6" r:id="rId4"/>
    <sheet name="tabl.5(111)" sheetId="5" r:id="rId5"/>
    <sheet name="tabl.6(112)" sheetId="10" r:id="rId6"/>
    <sheet name="tabl.7(113)" sheetId="20" r:id="rId7"/>
    <sheet name="tabl.8(114)" sheetId="21" r:id="rId8"/>
    <sheet name="tabl.9(115)" sheetId="9" r:id="rId9"/>
    <sheet name="tabl.10(116)" sheetId="15" r:id="rId10"/>
    <sheet name="tabl.11(117)" sheetId="16" r:id="rId11"/>
    <sheet name="tabl.12(118)" sheetId="17" r:id="rId12"/>
    <sheet name="tabl.13(119)" sheetId="18" r:id="rId13"/>
    <sheet name="tabl.14(120)" sheetId="19" r:id="rId14"/>
    <sheet name="tabl.15(121)" sheetId="14" r:id="rId15"/>
    <sheet name="tabl.16(122)" sheetId="13" r:id="rId16"/>
  </sheets>
  <calcPr calcId="152511"/>
</workbook>
</file>

<file path=xl/calcChain.xml><?xml version="1.0" encoding="utf-8"?>
<calcChain xmlns="http://schemas.openxmlformats.org/spreadsheetml/2006/main">
  <c r="E13" i="9" l="1"/>
  <c r="D13" i="9"/>
</calcChain>
</file>

<file path=xl/sharedStrings.xml><?xml version="1.0" encoding="utf-8"?>
<sst xmlns="http://schemas.openxmlformats.org/spreadsheetml/2006/main" count="654" uniqueCount="364">
  <si>
    <t xml:space="preserve"> Stan w dniu 31 XII </t>
  </si>
  <si>
    <t xml:space="preserve"> As of 31 XII </t>
  </si>
  <si>
    <t xml:space="preserve">WYSZCZEGÓLNIENIE </t>
  </si>
  <si>
    <t xml:space="preserve">SPECIFICATION </t>
  </si>
  <si>
    <t xml:space="preserve">Wodociągowe </t>
  </si>
  <si>
    <t xml:space="preserve">miasta </t>
  </si>
  <si>
    <t xml:space="preserve">urban areas </t>
  </si>
  <si>
    <t xml:space="preserve">wieś </t>
  </si>
  <si>
    <t xml:space="preserve">rural areas </t>
  </si>
  <si>
    <t xml:space="preserve">Kanalizacyjne </t>
  </si>
  <si>
    <t xml:space="preserve">Zdroje uliczne </t>
  </si>
  <si>
    <t xml:space="preserve">Street outlets </t>
  </si>
  <si>
    <t xml:space="preserve">Miasta </t>
  </si>
  <si>
    <t xml:space="preserve">Urban areas </t>
  </si>
  <si>
    <t xml:space="preserve">Wieś </t>
  </si>
  <si>
    <t xml:space="preserve">Rural areas </t>
  </si>
  <si>
    <t xml:space="preserve">Urban areas: </t>
  </si>
  <si>
    <t xml:space="preserve">a Including collectors. </t>
  </si>
  <si>
    <t xml:space="preserve">Odbiorcy (stan w  dniu 31 XII) w tys. </t>
  </si>
  <si>
    <t xml:space="preserve">Consumers (as of 31 XII) in thous. </t>
  </si>
  <si>
    <t xml:space="preserve"> As  of  31  XII </t>
  </si>
  <si>
    <t xml:space="preserve">ogółem </t>
  </si>
  <si>
    <t xml:space="preserve">total </t>
  </si>
  <si>
    <t xml:space="preserve">  Stan w dniu 31 XII </t>
  </si>
  <si>
    <t xml:space="preserve">  HOUSE-HEATING </t>
  </si>
  <si>
    <t xml:space="preserve">  As of 31 XII </t>
  </si>
  <si>
    <t xml:space="preserve">Sieć cieplna w km </t>
  </si>
  <si>
    <t xml:space="preserve">Heating network in km: </t>
  </si>
  <si>
    <t xml:space="preserve">w tym przesyłowa </t>
  </si>
  <si>
    <t xml:space="preserve">of which transmission </t>
  </si>
  <si>
    <t xml:space="preserve">Kotłownie </t>
  </si>
  <si>
    <t xml:space="preserve">Boiler rooms </t>
  </si>
  <si>
    <t xml:space="preserve">w tym budynków mieszkalnych </t>
  </si>
  <si>
    <t xml:space="preserve">of which residential buildings </t>
  </si>
  <si>
    <t xml:space="preserve">gazu </t>
  </si>
  <si>
    <t xml:space="preserve">Stan w dniu 31 XII </t>
  </si>
  <si>
    <t xml:space="preserve">szkło </t>
  </si>
  <si>
    <t xml:space="preserve">glass </t>
  </si>
  <si>
    <t xml:space="preserve">tworzywa sztuczne </t>
  </si>
  <si>
    <t xml:space="preserve">plastic </t>
  </si>
  <si>
    <t xml:space="preserve">metale </t>
  </si>
  <si>
    <t xml:space="preserve">metals </t>
  </si>
  <si>
    <t xml:space="preserve">As  of  31  XII </t>
  </si>
  <si>
    <t xml:space="preserve">parki spacerowo-wypoczynkowe </t>
  </si>
  <si>
    <t xml:space="preserve">strolling-recreational parks </t>
  </si>
  <si>
    <t xml:space="preserve">zieleńce </t>
  </si>
  <si>
    <t xml:space="preserve">lawns </t>
  </si>
  <si>
    <t xml:space="preserve">Tereny zieleni osiedlowej w ha </t>
  </si>
  <si>
    <t xml:space="preserve">Estate green belts in ha </t>
  </si>
  <si>
    <t xml:space="preserve"> DWELLINGS COMPLETED </t>
  </si>
  <si>
    <t xml:space="preserve">Mieszkania </t>
  </si>
  <si>
    <t xml:space="preserve">Dwellings </t>
  </si>
  <si>
    <t xml:space="preserve">Spółdzielcze </t>
  </si>
  <si>
    <t xml:space="preserve">Co-operative </t>
  </si>
  <si>
    <t xml:space="preserve">Komunalne (gminne) </t>
  </si>
  <si>
    <t xml:space="preserve">Municipal (gmina) </t>
  </si>
  <si>
    <t xml:space="preserve">Zakładowe </t>
  </si>
  <si>
    <t xml:space="preserve">Company </t>
  </si>
  <si>
    <t xml:space="preserve">Przeznaczone na sprzedaż lub wynajem </t>
  </si>
  <si>
    <t xml:space="preserve">For sale or rent </t>
  </si>
  <si>
    <t xml:space="preserve">Społeczne czynszowe </t>
  </si>
  <si>
    <t xml:space="preserve">Public building society </t>
  </si>
  <si>
    <t xml:space="preserve">Indywidualne </t>
  </si>
  <si>
    <t xml:space="preserve">Private </t>
  </si>
  <si>
    <t xml:space="preserve">Mieszkania na 1000 zawartych małżeństw </t>
  </si>
  <si>
    <t xml:space="preserve">Dwellings per 1000 marriages contracted </t>
  </si>
  <si>
    <t xml:space="preserve">Izby </t>
  </si>
  <si>
    <t xml:space="preserve">Rooms </t>
  </si>
  <si>
    <t xml:space="preserve"> DWELLINGS COMPLETED BY NUMBER OF ROOMS </t>
  </si>
  <si>
    <t>Ogółem</t>
  </si>
  <si>
    <t xml:space="preserve">W budynkach indywidualnych </t>
  </si>
  <si>
    <t xml:space="preserve">W budynkach poza indywidualnymi </t>
  </si>
  <si>
    <t xml:space="preserve">In private buildings </t>
  </si>
  <si>
    <t xml:space="preserve">In non-private buildings </t>
  </si>
  <si>
    <t>Grand</t>
  </si>
  <si>
    <t xml:space="preserve">razem </t>
  </si>
  <si>
    <t>w % razem — mieszkania</t>
  </si>
  <si>
    <t xml:space="preserve">o liczbie izb </t>
  </si>
  <si>
    <t>in % of total — dwellings with</t>
  </si>
  <si>
    <t xml:space="preserve">specified number of rooms </t>
  </si>
  <si>
    <t xml:space="preserve">i więcej </t>
  </si>
  <si>
    <t>and</t>
  </si>
  <si>
    <t xml:space="preserve">more </t>
  </si>
  <si>
    <t xml:space="preserve">O G Ó Ł E M </t>
  </si>
  <si>
    <t xml:space="preserve">T O T A L </t>
  </si>
  <si>
    <t xml:space="preserve">Zużycie wody z wodociągów </t>
  </si>
  <si>
    <t xml:space="preserve">w gospodarstwach domowych </t>
  </si>
  <si>
    <t xml:space="preserve"> IN HOUSEHOLDS </t>
  </si>
  <si>
    <t xml:space="preserve">Sprzedaż energii cieplnej </t>
  </si>
  <si>
    <t xml:space="preserve">Kubatura budynków ogrzewanych </t>
  </si>
  <si>
    <t xml:space="preserve">Sale of heating energy (during the year) </t>
  </si>
  <si>
    <t xml:space="preserve">Cubature of buildings with central </t>
  </si>
  <si>
    <t xml:space="preserve">of which </t>
  </si>
  <si>
    <t xml:space="preserve">Przeciętna powierzchnia użytkowa </t>
  </si>
  <si>
    <t xml:space="preserve">Average usable floor space </t>
  </si>
  <si>
    <t>ogółem</t>
  </si>
  <si>
    <t>total</t>
  </si>
  <si>
    <t xml:space="preserve">w tym </t>
  </si>
  <si>
    <t>miasta</t>
  </si>
  <si>
    <t xml:space="preserve">urban </t>
  </si>
  <si>
    <t>areas</t>
  </si>
  <si>
    <t>w tym:</t>
  </si>
  <si>
    <t>of which:</t>
  </si>
  <si>
    <t xml:space="preserve"> w ha: </t>
  </si>
  <si>
    <t xml:space="preserve"> in ha: </t>
  </si>
  <si>
    <r>
      <t>Wodociągow</t>
    </r>
    <r>
      <rPr>
        <sz val="7.5"/>
        <rFont val="Arial CE"/>
        <charset val="238"/>
      </rPr>
      <t>a</t>
    </r>
    <r>
      <rPr>
        <sz val="7.5"/>
        <rFont val="Arial CE"/>
      </rPr>
      <t xml:space="preserve"> </t>
    </r>
  </si>
  <si>
    <r>
      <t>Kanalizacyjna</t>
    </r>
    <r>
      <rPr>
        <vertAlign val="superscript"/>
        <sz val="7.5"/>
        <rFont val="Arial CE"/>
        <charset val="238"/>
      </rPr>
      <t>a</t>
    </r>
    <r>
      <rPr>
        <sz val="7.5"/>
        <rFont val="Arial CE"/>
        <charset val="238"/>
      </rPr>
      <t xml:space="preserve"> ………………………………….</t>
    </r>
  </si>
  <si>
    <r>
      <t>Powierzchnia użytkowa mieszkań w m</t>
    </r>
    <r>
      <rPr>
        <b/>
        <vertAlign val="superscript"/>
        <sz val="7.5"/>
        <rFont val="Arial CE"/>
        <charset val="238"/>
      </rPr>
      <t xml:space="preserve">2 </t>
    </r>
    <r>
      <rPr>
        <b/>
        <sz val="7.5"/>
        <rFont val="Arial CE"/>
        <charset val="238"/>
      </rPr>
      <t>……</t>
    </r>
  </si>
  <si>
    <r>
      <t>1 mieszkania w m</t>
    </r>
    <r>
      <rPr>
        <b/>
        <vertAlign val="superscript"/>
        <sz val="7.5"/>
        <rFont val="Arial CE"/>
        <charset val="238"/>
      </rPr>
      <t xml:space="preserve">2 </t>
    </r>
    <r>
      <rPr>
        <b/>
        <sz val="7.5"/>
        <rFont val="Arial CE"/>
        <charset val="238"/>
      </rPr>
      <t>……………………………</t>
    </r>
  </si>
  <si>
    <t>-</t>
  </si>
  <si>
    <t>T O T A L</t>
  </si>
  <si>
    <t>O G Ó Ł E M</t>
  </si>
  <si>
    <t>Przyłącza prowadzące do budynków</t>
  </si>
  <si>
    <t>mieszkalnych w szt.</t>
  </si>
  <si>
    <t>Connections leading to residential buildings in pcs</t>
  </si>
  <si>
    <t xml:space="preserve">Distribution network in km </t>
  </si>
  <si>
    <r>
      <t>w hm</t>
    </r>
    <r>
      <rPr>
        <vertAlign val="superscript"/>
        <sz val="7.5"/>
        <rFont val="Arial CE"/>
        <charset val="238"/>
      </rPr>
      <t>3</t>
    </r>
    <r>
      <rPr>
        <sz val="7.5"/>
        <rFont val="Arial CE"/>
        <charset val="238"/>
      </rPr>
      <t>………………………………………….</t>
    </r>
  </si>
  <si>
    <r>
      <t>Wieś w hm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 xml:space="preserve"> ……………………………………….</t>
    </r>
  </si>
  <si>
    <t>Miasta:</t>
  </si>
  <si>
    <t>W tym oczyszczane</t>
  </si>
  <si>
    <t>Of which treated</t>
  </si>
  <si>
    <r>
      <t>(w ciągu roku) w hm</t>
    </r>
    <r>
      <rPr>
        <b/>
        <vertAlign val="superscript"/>
        <sz val="7"/>
        <rFont val="Arial"/>
        <family val="2"/>
        <charset val="238"/>
      </rPr>
      <t>3</t>
    </r>
    <r>
      <rPr>
        <b/>
        <sz val="7"/>
        <rFont val="Arial"/>
        <family val="2"/>
        <charset val="238"/>
      </rPr>
      <t>……………………………</t>
    </r>
  </si>
  <si>
    <t xml:space="preserve">  CONSUMERS AND CONSUMPTION OF ELECTRICITY IN HOUSEHOLDS</t>
  </si>
  <si>
    <t xml:space="preserve">Zużycie (w ciągu roku)  </t>
  </si>
  <si>
    <t xml:space="preserve">Consumption (during the year) </t>
  </si>
  <si>
    <t>W GWh</t>
  </si>
  <si>
    <t xml:space="preserve">In GWh </t>
  </si>
  <si>
    <t>In kWh:</t>
  </si>
  <si>
    <t>W kWh:</t>
  </si>
  <si>
    <t>miasta: na 1 mieszkańca</t>
  </si>
  <si>
    <t>urban areas: per capita</t>
  </si>
  <si>
    <t>Ź r ó d ł o: dane Ministerstwa Gospodarki.</t>
  </si>
  <si>
    <t>S o u r c e: data of the Ministry of Economy.</t>
  </si>
  <si>
    <t>a The number of consumers as of 31 XII was used in calculations.</t>
  </si>
  <si>
    <t>Sieć rozdzielcza i przesyłowa w km</t>
  </si>
  <si>
    <t>Distribution and transmission network in km</t>
  </si>
  <si>
    <t>w tym przesyłowa</t>
  </si>
  <si>
    <t>of which transmission</t>
  </si>
  <si>
    <t>urban areas</t>
  </si>
  <si>
    <t>wieś</t>
  </si>
  <si>
    <t>rural areas</t>
  </si>
  <si>
    <t>Miasta</t>
  </si>
  <si>
    <t>Urban areas</t>
  </si>
  <si>
    <t>Wieś</t>
  </si>
  <si>
    <t>Rural areas</t>
  </si>
  <si>
    <t xml:space="preserve">Przyłącza prowadzące do budynków </t>
  </si>
  <si>
    <t xml:space="preserve">Connections leading to residential and </t>
  </si>
  <si>
    <t>mieszkalnych i niemieszkalnych w szt.</t>
  </si>
  <si>
    <t>non-residential buildings in pcs</t>
  </si>
  <si>
    <r>
      <t xml:space="preserve">Odpady komunalne zebrane 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(w ciągu roku) w t …</t>
    </r>
  </si>
  <si>
    <t>zmieszane</t>
  </si>
  <si>
    <t>mixed</t>
  </si>
  <si>
    <t>zebrane selektywnie</t>
  </si>
  <si>
    <t>collected separately</t>
  </si>
  <si>
    <t xml:space="preserve">papier i tektura </t>
  </si>
  <si>
    <t>paper and carboard</t>
  </si>
  <si>
    <t>wielkogabarytowe</t>
  </si>
  <si>
    <t>largesize</t>
  </si>
  <si>
    <t>biodegradowalne</t>
  </si>
  <si>
    <t>biodegradable</t>
  </si>
  <si>
    <t xml:space="preserve">Zbiorniki bezodpływowe w tys. (stan w dniu 31 XII) </t>
  </si>
  <si>
    <t xml:space="preserve"> of which from households</t>
  </si>
  <si>
    <t>Septic tanks in thous. (as of 31 XII)</t>
  </si>
  <si>
    <t>Household waste water treatment systems in thous. (as of 31 XII)</t>
  </si>
  <si>
    <t>w tym z gospodarstw domowych</t>
  </si>
  <si>
    <t xml:space="preserve">Przydomowe oczyszczalnie ścieków w tys. (stan w dniu 31 XII) </t>
  </si>
  <si>
    <t xml:space="preserve">LANDFILL  SITES  WITH  MUNICIPAL  WASTE </t>
  </si>
  <si>
    <t>WYSZCZEGÓLNIENIE</t>
  </si>
  <si>
    <t>SPECIFICATION</t>
  </si>
  <si>
    <t>Czynne składowiska kontrolowane (stan</t>
  </si>
  <si>
    <t xml:space="preserve">Controlled landfill sites in operation (as of </t>
  </si>
  <si>
    <t>w dniu 31 XII):</t>
  </si>
  <si>
    <t>31 XII):</t>
  </si>
  <si>
    <t>liczba</t>
  </si>
  <si>
    <t>number</t>
  </si>
  <si>
    <t>powierzchnia w ha</t>
  </si>
  <si>
    <t>area in ha</t>
  </si>
  <si>
    <t xml:space="preserve">Zrekultywowana powierzchnia kontrolowanych </t>
  </si>
  <si>
    <t>Reclaimed area of controlled landfill sites</t>
  </si>
  <si>
    <t>składowisk (w ciągu roku) w ha</t>
  </si>
  <si>
    <t>(during the year) in ha</t>
  </si>
  <si>
    <t>czynnych</t>
  </si>
  <si>
    <t>in operation</t>
  </si>
  <si>
    <t>o zakończonej eksploatacji (zamknięte)</t>
  </si>
  <si>
    <t>exploitation completed</t>
  </si>
  <si>
    <t>GENERALLY ACCESSIBLE AND ESTATE AREA GREEN BELTS</t>
  </si>
  <si>
    <t>O G Ó Ł E M w ha</t>
  </si>
  <si>
    <t>T O T A L  in ha</t>
  </si>
  <si>
    <t xml:space="preserve">Mieszkania w tys. </t>
  </si>
  <si>
    <t xml:space="preserve">Dwellings in thous. </t>
  </si>
  <si>
    <r>
      <t>Powierzchnia użytkowa mieszkań w tys. m</t>
    </r>
    <r>
      <rPr>
        <vertAlign val="superscript"/>
        <sz val="7.5"/>
        <rFont val="Arial CE"/>
        <charset val="238"/>
      </rPr>
      <t>2</t>
    </r>
    <r>
      <rPr>
        <sz val="7.5"/>
        <rFont val="Arial CE"/>
      </rPr>
      <t xml:space="preserve"> </t>
    </r>
  </si>
  <si>
    <t xml:space="preserve">liczba izb w mieszkaniu </t>
  </si>
  <si>
    <t xml:space="preserve">number of rooms in a dwelling </t>
  </si>
  <si>
    <r>
      <t>powierzchnia użytkowa w m</t>
    </r>
    <r>
      <rPr>
        <vertAlign val="superscript"/>
        <sz val="7.5"/>
        <rFont val="Arial CE"/>
        <charset val="238"/>
      </rPr>
      <t>2</t>
    </r>
    <r>
      <rPr>
        <sz val="7.5"/>
        <rFont val="Arial CE"/>
      </rPr>
      <t xml:space="preserve">: </t>
    </r>
  </si>
  <si>
    <t xml:space="preserve">1 mieszkania </t>
  </si>
  <si>
    <t xml:space="preserve">per dwelling </t>
  </si>
  <si>
    <t xml:space="preserve">na 1 osobę </t>
  </si>
  <si>
    <t xml:space="preserve">per person </t>
  </si>
  <si>
    <t xml:space="preserve">1 mieszkanie </t>
  </si>
  <si>
    <t xml:space="preserve">1 izbę </t>
  </si>
  <si>
    <t xml:space="preserve">per room </t>
  </si>
  <si>
    <t xml:space="preserve">Izby w mieszkaniach w tys. </t>
  </si>
  <si>
    <t xml:space="preserve">Rooms in dwellings in thous. </t>
  </si>
  <si>
    <t xml:space="preserve">Przeciętna w zasobach: </t>
  </si>
  <si>
    <t xml:space="preserve">Dwelling stocks, average: </t>
  </si>
  <si>
    <t>a</t>
  </si>
  <si>
    <t>b</t>
  </si>
  <si>
    <t>c</t>
  </si>
  <si>
    <t xml:space="preserve">Urban areas                           </t>
  </si>
  <si>
    <t>ADMINISTRATION OF GROUNDS FOR DWELLING CONSTRUCTION</t>
  </si>
  <si>
    <t>Spółdzielcze</t>
  </si>
  <si>
    <t>Komunalne (gminne)</t>
  </si>
  <si>
    <t>Municipal (gminas)</t>
  </si>
  <si>
    <t>Zakładowe</t>
  </si>
  <si>
    <t>Company</t>
  </si>
  <si>
    <t>Indywidualne</t>
  </si>
  <si>
    <t>Private</t>
  </si>
  <si>
    <t>Społeczne czynszowe</t>
  </si>
  <si>
    <t>Public building society</t>
  </si>
  <si>
    <t>For sale or rent</t>
  </si>
  <si>
    <t>Co-operatives</t>
  </si>
  <si>
    <r>
      <t xml:space="preserve">O G Ó Ł E M </t>
    </r>
    <r>
      <rPr>
        <b/>
        <i/>
        <sz val="10"/>
        <rFont val="Arial"/>
        <family val="2"/>
        <charset val="238"/>
      </rPr>
      <t/>
    </r>
  </si>
  <si>
    <t xml:space="preserve"> WATER SUPPLY AND SEWERAGE SYSTEMS </t>
  </si>
  <si>
    <t>Water supply</t>
  </si>
  <si>
    <t xml:space="preserve">Water supply system </t>
  </si>
  <si>
    <t xml:space="preserve"> GAS SUPPLY SYSTEM AS WELL AS CONSUMERS AND CONSUMPTION OF GASFROM GAS SUPPLY SYSTEM</t>
  </si>
  <si>
    <t>Consumption of gas from gas supply</t>
  </si>
  <si>
    <t xml:space="preserve">Sieć rozdzielcza w km </t>
  </si>
  <si>
    <r>
      <t>(w ciągu roku) w hm</t>
    </r>
    <r>
      <rPr>
        <b/>
        <vertAlign val="superscript"/>
        <sz val="7.5"/>
        <rFont val="Arial CE"/>
        <charset val="238"/>
      </rPr>
      <t>3</t>
    </r>
    <r>
      <rPr>
        <b/>
        <sz val="7.5"/>
        <rFont val="Arial CE"/>
        <charset val="238"/>
      </rPr>
      <t>………………………</t>
    </r>
  </si>
  <si>
    <t xml:space="preserve">Consumption of water from water supply systems </t>
  </si>
  <si>
    <t>Mieszkania</t>
  </si>
  <si>
    <t>Dwellings</t>
  </si>
  <si>
    <t>Infrastruktura komunalna</t>
  </si>
  <si>
    <t>Municipal infrastructure</t>
  </si>
  <si>
    <r>
      <t>na 1 mieszkańca w miastach w m</t>
    </r>
    <r>
      <rPr>
        <vertAlign val="superscript"/>
        <sz val="7.5"/>
        <rFont val="Arial CE"/>
        <charset val="238"/>
      </rPr>
      <t>3</t>
    </r>
    <r>
      <rPr>
        <sz val="7.5"/>
        <rFont val="Arial CE"/>
        <charset val="238"/>
      </rPr>
      <t>………….</t>
    </r>
  </si>
  <si>
    <t>Ścieki odprowadzone siecią kanalizacyjną</t>
  </si>
  <si>
    <t xml:space="preserve">a Including consumers using collective gas-meter. b Consumption of gas in natural units on the basis of which settlements with clients occur. </t>
  </si>
  <si>
    <t xml:space="preserve">POPULATION USING WATER SUPPLY SEWERAGE AND GAS SUPPLY SYSTEMS </t>
  </si>
  <si>
    <t>Przeznaczone na sprzedaż lub wynajem</t>
  </si>
  <si>
    <t xml:space="preserve"> a Based on balances. b See general notes to the Yearbook, item 12 on page 28.</t>
  </si>
  <si>
    <t xml:space="preserve">Sewage system </t>
  </si>
  <si>
    <r>
      <t>Kubatura budynków ogrzewanych centralnie w dam</t>
    </r>
    <r>
      <rPr>
        <vertAlign val="superscript"/>
        <sz val="7.5"/>
        <rFont val="Arial CE"/>
      </rPr>
      <t>3</t>
    </r>
    <r>
      <rPr>
        <sz val="7.5"/>
        <rFont val="Arial CE"/>
      </rPr>
      <t>…………………………………………………</t>
    </r>
  </si>
  <si>
    <t xml:space="preserve">korzystająca z: </t>
  </si>
  <si>
    <t xml:space="preserve"> populationusing: </t>
  </si>
  <si>
    <t xml:space="preserve">                         DWELLINGS  IN WHICH CONSTRUCTION HAS BEGUN</t>
  </si>
  <si>
    <t xml:space="preserve">HOUSING  ALLOWANCES  PAID  OUT  IN  2017                       </t>
  </si>
  <si>
    <t xml:space="preserve">a Łącznie z kolektorami. </t>
  </si>
  <si>
    <t xml:space="preserve">a Do przeliczeń przyjęto liczbę odbiorców według stanu w dniu 31 XII. </t>
  </si>
  <si>
    <r>
      <t>na 1 odbiorcę</t>
    </r>
    <r>
      <rPr>
        <vertAlign val="superscript"/>
        <sz val="7.5"/>
        <rFont val="Arial CE"/>
        <charset val="238"/>
      </rPr>
      <t xml:space="preserve">a </t>
    </r>
    <r>
      <rPr>
        <sz val="7.5"/>
        <rFont val="Arial CE"/>
        <charset val="238"/>
      </rPr>
      <t>……………………..</t>
    </r>
  </si>
  <si>
    <r>
      <t>wieś – na 1 odbiorcę</t>
    </r>
    <r>
      <rPr>
        <vertAlign val="superscript"/>
        <sz val="7.5"/>
        <rFont val="Arial CE"/>
        <charset val="238"/>
      </rPr>
      <t xml:space="preserve">a </t>
    </r>
    <r>
      <rPr>
        <sz val="7.5"/>
        <rFont val="Arial CE"/>
        <charset val="238"/>
      </rPr>
      <t>……………………..</t>
    </r>
  </si>
  <si>
    <t>a  Łącznie z odbiorcami korzystającymi z gazomierzy zbiorczych. b W jednostkach naturalnych, według których następuje rozliczenie z odbiorcami.</t>
  </si>
  <si>
    <r>
      <t>Odbiorcy gazu z sieci</t>
    </r>
    <r>
      <rPr>
        <b/>
        <vertAlign val="superscript"/>
        <sz val="7.5"/>
        <rFont val="Arial CE"/>
        <charset val="238"/>
      </rPr>
      <t>a</t>
    </r>
    <r>
      <rPr>
        <b/>
        <sz val="7.5"/>
        <rFont val="Arial CE"/>
        <charset val="238"/>
      </rPr>
      <t xml:space="preserve"> w tys. ………………….</t>
    </r>
  </si>
  <si>
    <r>
      <t>Zużycie gazu z sieci</t>
    </r>
    <r>
      <rPr>
        <b/>
        <vertAlign val="superscript"/>
        <sz val="7.5"/>
        <rFont val="Arial CE"/>
        <charset val="238"/>
      </rPr>
      <t>b</t>
    </r>
    <r>
      <rPr>
        <b/>
        <sz val="7.5"/>
        <rFont val="Arial CE"/>
        <charset val="238"/>
      </rPr>
      <t xml:space="preserve"> (w ciągu roku):</t>
    </r>
  </si>
  <si>
    <r>
      <t>Sprzedaż</t>
    </r>
    <r>
      <rPr>
        <vertAlign val="superscript"/>
        <sz val="7.5"/>
        <rFont val="Arial CE"/>
        <charset val="238"/>
      </rPr>
      <t>a</t>
    </r>
    <r>
      <rPr>
        <sz val="7.5"/>
        <rFont val="Arial CE"/>
      </rPr>
      <t xml:space="preserve"> energii cieplnej (w ciągu roku) w TJ </t>
    </r>
  </si>
  <si>
    <r>
      <t>Ludność</t>
    </r>
    <r>
      <rPr>
        <vertAlign val="superscript"/>
        <sz val="7.5"/>
        <rFont val="Times New Roman"/>
        <family val="1"/>
        <charset val="238"/>
      </rPr>
      <t>a</t>
    </r>
    <r>
      <rPr>
        <sz val="7.5"/>
        <rFont val="Arial CE"/>
      </rPr>
      <t xml:space="preserve"> w tys. - korzystająca z: </t>
    </r>
  </si>
  <si>
    <r>
      <t xml:space="preserve">   wodociągu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………………………</t>
    </r>
  </si>
  <si>
    <r>
      <t>kanalizacji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………………………</t>
    </r>
  </si>
  <si>
    <r>
      <t>gazu</t>
    </r>
    <r>
      <rPr>
        <vertAlign val="superscript"/>
        <sz val="7.5"/>
        <rFont val="Arial CE"/>
        <charset val="238"/>
      </rPr>
      <t>c</t>
    </r>
    <r>
      <rPr>
        <sz val="7.5"/>
        <rFont val="Arial CE"/>
      </rPr>
      <t xml:space="preserve"> ……………………………..</t>
    </r>
  </si>
  <si>
    <r>
      <t>Ludność</t>
    </r>
    <r>
      <rPr>
        <vertAlign val="superscript"/>
        <sz val="7.5"/>
        <rFont val="Times New Roman"/>
        <family val="1"/>
        <charset val="238"/>
      </rPr>
      <t>a</t>
    </r>
    <r>
      <rPr>
        <sz val="7.5"/>
        <rFont val="Arial CE"/>
      </rPr>
      <t xml:space="preserve"> w % ogółu ludności - </t>
    </r>
  </si>
  <si>
    <r>
      <t xml:space="preserve">    kanalizacji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………………………</t>
    </r>
  </si>
  <si>
    <r>
      <t>Nieczystości ciekłe</t>
    </r>
    <r>
      <rPr>
        <vertAlign val="superscript"/>
        <sz val="7"/>
        <rFont val="Times New Roman"/>
        <family val="1"/>
        <charset val="238"/>
      </rPr>
      <t xml:space="preserve"> b</t>
    </r>
    <r>
      <rPr>
        <sz val="7"/>
        <rFont val="Arial"/>
        <family val="2"/>
        <charset val="238"/>
      </rPr>
      <t xml:space="preserve"> wywiezione w dam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…………………………..</t>
    </r>
  </si>
  <si>
    <t xml:space="preserve">a Na podstawie bilansów. b Patrz uwagi ogólne do Rocznika, ust.12 na str. 28. </t>
  </si>
  <si>
    <r>
      <t xml:space="preserve">liczba osób </t>
    </r>
    <r>
      <rPr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na:</t>
    </r>
  </si>
  <si>
    <t>WYSZCZEGÓLNIENIE
SPECIFICATION</t>
  </si>
  <si>
    <t>łazienkę
bathroom</t>
  </si>
  <si>
    <t>Powierzchnia gruntów przekazanych
inwestorom pod budownictwo
Area of grounds transferred to 
investor for dwelling construction</t>
  </si>
  <si>
    <t>jednorodzinne
single-family</t>
  </si>
  <si>
    <t>razem
total</t>
  </si>
  <si>
    <t>w ha   in ha</t>
  </si>
  <si>
    <r>
      <t>Sewage</t>
    </r>
    <r>
      <rPr>
        <vertAlign val="superscript"/>
        <sz val="7.5"/>
        <color theme="1" tint="0.34998626667073579"/>
        <rFont val="Arial CE"/>
        <charset val="238"/>
      </rPr>
      <t>a</t>
    </r>
    <r>
      <rPr>
        <sz val="7.5"/>
        <color theme="1" tint="0.34998626667073579"/>
        <rFont val="Arial CE"/>
      </rPr>
      <t xml:space="preserve"> </t>
    </r>
  </si>
  <si>
    <r>
      <t>in households (during the year) in hm</t>
    </r>
    <r>
      <rPr>
        <b/>
        <vertAlign val="superscript"/>
        <sz val="7.5"/>
        <color theme="1" tint="0.34998626667073579"/>
        <rFont val="Arial CE"/>
        <charset val="238"/>
      </rPr>
      <t>3</t>
    </r>
  </si>
  <si>
    <r>
      <t>in hm</t>
    </r>
    <r>
      <rPr>
        <vertAlign val="superscript"/>
        <sz val="7.5"/>
        <color theme="1" tint="0.34998626667073579"/>
        <rFont val="Arial CE"/>
        <charset val="238"/>
      </rPr>
      <t>3</t>
    </r>
  </si>
  <si>
    <r>
      <t>per capita in cities in m</t>
    </r>
    <r>
      <rPr>
        <vertAlign val="superscript"/>
        <sz val="7.5"/>
        <color theme="1" tint="0.34998626667073579"/>
        <rFont val="Arial CE"/>
        <charset val="238"/>
      </rPr>
      <t>3</t>
    </r>
    <r>
      <rPr>
        <sz val="7.5"/>
        <color theme="1" tint="0.34998626667073579"/>
        <rFont val="Arial CE"/>
      </rPr>
      <t xml:space="preserve"> </t>
    </r>
  </si>
  <si>
    <r>
      <t>Rural areas in hm</t>
    </r>
    <r>
      <rPr>
        <vertAlign val="superscript"/>
        <sz val="7.5"/>
        <color theme="1" tint="0.34998626667073579"/>
        <rFont val="Arial CE"/>
        <charset val="238"/>
      </rPr>
      <t>3</t>
    </r>
  </si>
  <si>
    <r>
      <t>Wastewater discharged by sewage</t>
    </r>
    <r>
      <rPr>
        <vertAlign val="superscript"/>
        <sz val="7"/>
        <color theme="1" tint="0.34998626667073579"/>
        <rFont val="Times New Roman"/>
        <family val="1"/>
        <charset val="238"/>
      </rPr>
      <t xml:space="preserve"> </t>
    </r>
  </si>
  <si>
    <r>
      <t>system (during the year) in hm</t>
    </r>
    <r>
      <rPr>
        <b/>
        <vertAlign val="superscript"/>
        <sz val="7"/>
        <color theme="1" tint="0.34998626667073579"/>
        <rFont val="Arial"/>
        <family val="2"/>
        <charset val="238"/>
      </rPr>
      <t>3</t>
    </r>
  </si>
  <si>
    <r>
      <t xml:space="preserve"> per consumer</t>
    </r>
    <r>
      <rPr>
        <vertAlign val="superscript"/>
        <sz val="7"/>
        <color theme="1" tint="0.34998626667073579"/>
        <rFont val="Times New Roman"/>
        <family val="1"/>
        <charset val="238"/>
      </rPr>
      <t xml:space="preserve"> a</t>
    </r>
  </si>
  <si>
    <r>
      <t>rural areas – per consumer</t>
    </r>
    <r>
      <rPr>
        <vertAlign val="superscript"/>
        <sz val="7"/>
        <color theme="1" tint="0.34998626667073579"/>
        <rFont val="Times New Roman"/>
        <family val="1"/>
        <charset val="238"/>
      </rPr>
      <t xml:space="preserve"> a</t>
    </r>
  </si>
  <si>
    <r>
      <t>Consumers of gas from gas supply system</t>
    </r>
    <r>
      <rPr>
        <b/>
        <vertAlign val="superscript"/>
        <sz val="7"/>
        <color theme="1" tint="0.34998626667073579"/>
        <rFont val="Times New Roman"/>
        <family val="1"/>
        <charset val="238"/>
      </rPr>
      <t xml:space="preserve"> a </t>
    </r>
    <r>
      <rPr>
        <b/>
        <sz val="7"/>
        <color theme="1" tint="0.34998626667073579"/>
        <rFont val="Arial"/>
        <family val="2"/>
        <charset val="238"/>
      </rPr>
      <t>in thous.</t>
    </r>
  </si>
  <si>
    <r>
      <t>system</t>
    </r>
    <r>
      <rPr>
        <b/>
        <vertAlign val="superscript"/>
        <sz val="7"/>
        <color theme="1" tint="0.34998626667073579"/>
        <rFont val="Times New Roman"/>
        <family val="1"/>
        <charset val="238"/>
      </rPr>
      <t xml:space="preserve"> b</t>
    </r>
    <r>
      <rPr>
        <b/>
        <sz val="7"/>
        <color theme="1" tint="0.34998626667073579"/>
        <rFont val="Arial"/>
        <family val="2"/>
        <charset val="238"/>
      </rPr>
      <t xml:space="preserve"> (during the year): </t>
    </r>
  </si>
  <si>
    <r>
      <t>Sale</t>
    </r>
    <r>
      <rPr>
        <vertAlign val="superscript"/>
        <sz val="7.5"/>
        <color theme="1" tint="0.34998626667073579"/>
        <rFont val="Arial CE"/>
      </rPr>
      <t>a</t>
    </r>
    <r>
      <rPr>
        <sz val="7.5"/>
        <color theme="1" tint="0.34998626667073579"/>
        <rFont val="Arial CE"/>
      </rPr>
      <t xml:space="preserve"> of heating energy in TJ </t>
    </r>
  </si>
  <si>
    <r>
      <t>Cubature of buildings with central
heating in dam</t>
    </r>
    <r>
      <rPr>
        <vertAlign val="superscript"/>
        <sz val="7.5"/>
        <color theme="1" tint="0.34998626667073579"/>
        <rFont val="Arial CE"/>
      </rPr>
      <t>3</t>
    </r>
  </si>
  <si>
    <r>
      <t xml:space="preserve">a Od 2014 r. zmieniono zakres podmiotowy badania.
</t>
    </r>
    <r>
      <rPr>
        <sz val="7.5"/>
        <color theme="1" tint="0.34998626667073579"/>
        <rFont val="Arial"/>
        <family val="2"/>
        <charset val="238"/>
      </rPr>
      <t>a Since 2014 subject scope of the survey was changed.</t>
    </r>
  </si>
  <si>
    <r>
      <t>Population</t>
    </r>
    <r>
      <rPr>
        <vertAlign val="superscript"/>
        <sz val="7.5"/>
        <color theme="1" tint="0.34998626667073579"/>
        <rFont val="Arial CE"/>
        <charset val="238"/>
      </rPr>
      <t>a</t>
    </r>
    <r>
      <rPr>
        <sz val="7.5"/>
        <color theme="1" tint="0.34998626667073579"/>
        <rFont val="Arial CE"/>
      </rPr>
      <t xml:space="preserve"> in thous. - using: </t>
    </r>
  </si>
  <si>
    <r>
      <t xml:space="preserve">   water supply system</t>
    </r>
    <r>
      <rPr>
        <vertAlign val="superscript"/>
        <sz val="7.5"/>
        <color theme="1" tint="0.34998626667073579"/>
        <rFont val="Arial CE"/>
        <charset val="238"/>
      </rPr>
      <t>b</t>
    </r>
    <r>
      <rPr>
        <sz val="7.5"/>
        <color theme="1" tint="0.34998626667073579"/>
        <rFont val="Arial CE"/>
      </rPr>
      <t xml:space="preserve"> </t>
    </r>
  </si>
  <si>
    <r>
      <t xml:space="preserve">   sewage system</t>
    </r>
    <r>
      <rPr>
        <vertAlign val="superscript"/>
        <sz val="7.5"/>
        <color theme="1" tint="0.34998626667073579"/>
        <rFont val="Arial CE"/>
        <charset val="238"/>
      </rPr>
      <t>b</t>
    </r>
    <r>
      <rPr>
        <sz val="7.5"/>
        <color theme="1" tint="0.34998626667073579"/>
        <rFont val="Arial CE"/>
      </rPr>
      <t xml:space="preserve"> </t>
    </r>
  </si>
  <si>
    <r>
      <t>gas supply system</t>
    </r>
    <r>
      <rPr>
        <vertAlign val="superscript"/>
        <sz val="7.5"/>
        <color theme="1" tint="0.34998626667073579"/>
        <rFont val="Arial CE"/>
        <charset val="238"/>
      </rPr>
      <t>c</t>
    </r>
    <r>
      <rPr>
        <sz val="7.5"/>
        <color theme="1" tint="0.34998626667073579"/>
        <rFont val="Arial CE"/>
      </rPr>
      <t xml:space="preserve"> </t>
    </r>
  </si>
  <si>
    <r>
      <t>Population</t>
    </r>
    <r>
      <rPr>
        <vertAlign val="superscript"/>
        <sz val="7.5"/>
        <color theme="1" tint="0.34998626667073579"/>
        <rFont val="Arial CE"/>
        <charset val="238"/>
      </rPr>
      <t xml:space="preserve">a </t>
    </r>
    <r>
      <rPr>
        <sz val="7.5"/>
        <color theme="1" tint="0.34998626667073579"/>
        <rFont val="Arial CE"/>
      </rPr>
      <t>- in % of - total</t>
    </r>
  </si>
  <si>
    <r>
      <t xml:space="preserve">      water supply system</t>
    </r>
    <r>
      <rPr>
        <vertAlign val="superscript"/>
        <sz val="7.5"/>
        <color theme="1" tint="0.34998626667073579"/>
        <rFont val="Arial CE"/>
        <charset val="238"/>
      </rPr>
      <t>b</t>
    </r>
    <r>
      <rPr>
        <sz val="7.5"/>
        <color theme="1" tint="0.34998626667073579"/>
        <rFont val="Arial CE"/>
      </rPr>
      <t xml:space="preserve"> </t>
    </r>
  </si>
  <si>
    <r>
      <t xml:space="preserve">      sewage system</t>
    </r>
    <r>
      <rPr>
        <vertAlign val="superscript"/>
        <sz val="7.5"/>
        <color theme="1" tint="0.34998626667073579"/>
        <rFont val="Arial CE"/>
        <charset val="238"/>
      </rPr>
      <t>b</t>
    </r>
    <r>
      <rPr>
        <sz val="7.5"/>
        <color theme="1" tint="0.34998626667073579"/>
        <rFont val="Arial CE"/>
      </rPr>
      <t xml:space="preserve"> </t>
    </r>
  </si>
  <si>
    <r>
      <t xml:space="preserve">   gas supply system</t>
    </r>
    <r>
      <rPr>
        <vertAlign val="superscript"/>
        <sz val="7.5"/>
        <color theme="1" tint="0.34998626667073579"/>
        <rFont val="Arial CE"/>
        <charset val="238"/>
      </rPr>
      <t>c</t>
    </r>
    <r>
      <rPr>
        <sz val="7.5"/>
        <color theme="1" tint="0.34998626667073579"/>
        <rFont val="Arial CE"/>
      </rPr>
      <t xml:space="preserve"> </t>
    </r>
  </si>
  <si>
    <r>
      <t xml:space="preserve">MUNICIPAL WASTE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</si>
  <si>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r>
      <t xml:space="preserve">Municipal waste collected </t>
    </r>
    <r>
      <rPr>
        <vertAlign val="superscript"/>
        <sz val="7.5"/>
        <color theme="1" tint="0.34998626667073579"/>
        <rFont val="Arial CE"/>
        <charset val="238"/>
      </rPr>
      <t>b</t>
    </r>
    <r>
      <rPr>
        <sz val="7.5"/>
        <color theme="1" tint="0.34998626667073579"/>
        <rFont val="Arial CE"/>
      </rPr>
      <t xml:space="preserve">(during the year) in t </t>
    </r>
  </si>
  <si>
    <r>
      <t xml:space="preserve">w tym z gospodarstw domowych
</t>
    </r>
    <r>
      <rPr>
        <sz val="7"/>
        <color theme="1" tint="0.34998626667073579"/>
        <rFont val="Arial"/>
        <family val="2"/>
        <charset val="238"/>
      </rPr>
      <t>of which from households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</si>
  <si>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</si>
  <si>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LIQUID  WASTE </t>
    </r>
    <r>
      <rPr>
        <vertAlign val="superscript"/>
        <sz val="8"/>
        <color theme="1" tint="0.34998626667073579"/>
        <rFont val="Arial CE"/>
      </rPr>
      <t>a</t>
    </r>
    <r>
      <rPr>
        <sz val="8"/>
        <color theme="1" tint="0.34998626667073579"/>
        <rFont val="Arial CE"/>
      </rPr>
      <t xml:space="preserve"> </t>
    </r>
  </si>
  <si>
    <r>
      <t>Liquid waste</t>
    </r>
    <r>
      <rPr>
        <vertAlign val="superscript"/>
        <sz val="7"/>
        <color theme="1" tint="0.34998626667073579"/>
        <rFont val="Times New Roman"/>
        <family val="1"/>
        <charset val="238"/>
      </rPr>
      <t xml:space="preserve"> b</t>
    </r>
    <r>
      <rPr>
        <sz val="7"/>
        <color theme="1" tint="0.34998626667073579"/>
        <rFont val="Arial"/>
        <family val="2"/>
        <charset val="238"/>
      </rPr>
      <t xml:space="preserve"> removed in dam</t>
    </r>
    <r>
      <rPr>
        <vertAlign val="superscript"/>
        <sz val="7"/>
        <color theme="1" tint="0.34998626667073579"/>
        <rFont val="Arial"/>
        <family val="2"/>
        <charset val="238"/>
      </rPr>
      <t>3</t>
    </r>
  </si>
  <si>
    <r>
      <t xml:space="preserve">miasta
</t>
    </r>
    <r>
      <rPr>
        <sz val="7"/>
        <color theme="1" tint="0.34998626667073579"/>
        <rFont val="Arial"/>
        <family val="2"/>
        <charset val="238"/>
      </rPr>
      <t>urban areas</t>
    </r>
  </si>
  <si>
    <r>
      <t xml:space="preserve">wieś
</t>
    </r>
    <r>
      <rPr>
        <sz val="7"/>
        <color theme="1" tint="0.34998626667073579"/>
        <rFont val="Arial"/>
        <family val="2"/>
        <charset val="238"/>
      </rPr>
      <t>rural areas</t>
    </r>
  </si>
  <si>
    <t>Tereny zieleni miejskiej ogólnodostępnej</t>
  </si>
  <si>
    <t>Generally accessible urban area green belts</t>
  </si>
  <si>
    <t xml:space="preserve">a, b  W przypadku miast obliczono: a – w % ogólnej powierzchni miast, b – na 1 mieszkańca miast. </t>
  </si>
  <si>
    <t xml:space="preserve">a, b For urban areas calculated: a – in % total urban areas space, b – per capita in urban areas. </t>
  </si>
  <si>
    <r>
      <t>w % powierzchni ogólnej województwa</t>
    </r>
    <r>
      <rPr>
        <vertAlign val="superscript"/>
        <sz val="7"/>
        <rFont val="Arial"/>
        <family val="2"/>
        <charset val="238"/>
      </rPr>
      <t xml:space="preserve"> a</t>
    </r>
  </si>
  <si>
    <r>
      <t>in % of total area space of the voivodship</t>
    </r>
    <r>
      <rPr>
        <vertAlign val="superscript"/>
        <sz val="7"/>
        <color theme="1" tint="0.34998626667073579"/>
        <rFont val="Arial"/>
        <family val="2"/>
        <charset val="238"/>
      </rPr>
      <t xml:space="preserve"> a</t>
    </r>
  </si>
  <si>
    <r>
      <t>na 1 mieszkańca</t>
    </r>
    <r>
      <rPr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w m</t>
    </r>
    <r>
      <rPr>
        <vertAlign val="superscript"/>
        <sz val="7.5"/>
        <rFont val="Arial"/>
        <family val="2"/>
        <charset val="238"/>
      </rPr>
      <t>2</t>
    </r>
    <r>
      <rPr>
        <sz val="7.5"/>
        <rFont val="Arial"/>
        <family val="2"/>
        <charset val="238"/>
      </rPr>
      <t xml:space="preserve"> ………………...</t>
    </r>
  </si>
  <si>
    <r>
      <t xml:space="preserve">per capita </t>
    </r>
    <r>
      <rPr>
        <vertAlign val="superscript"/>
        <sz val="7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 xml:space="preserve"> in m</t>
    </r>
    <r>
      <rPr>
        <vertAlign val="superscript"/>
        <sz val="7"/>
        <color theme="1" tint="0.34998626667073579"/>
        <rFont val="Arial"/>
        <family val="2"/>
        <charset val="238"/>
      </rPr>
      <t>2</t>
    </r>
  </si>
  <si>
    <r>
      <t>DWELLING  STOCKS</t>
    </r>
    <r>
      <rPr>
        <vertAlign val="superscript"/>
        <sz val="7.5"/>
        <color theme="1" tint="0.34998626667073579"/>
        <rFont val="Times New Roman"/>
        <family val="1"/>
        <charset val="238"/>
      </rPr>
      <t xml:space="preserve"> a</t>
    </r>
  </si>
  <si>
    <r>
      <t>Usable floor space of dwellings in thous. m</t>
    </r>
    <r>
      <rPr>
        <vertAlign val="superscript"/>
        <sz val="7.5"/>
        <color theme="1" tint="0.34998626667073579"/>
        <rFont val="Arial CE"/>
        <charset val="238"/>
      </rPr>
      <t>2</t>
    </r>
    <r>
      <rPr>
        <sz val="7.5"/>
        <color theme="1" tint="0.34998626667073579"/>
        <rFont val="Arial CE"/>
      </rPr>
      <t xml:space="preserve"> </t>
    </r>
  </si>
  <si>
    <r>
      <t>usable floor space in m</t>
    </r>
    <r>
      <rPr>
        <vertAlign val="superscript"/>
        <sz val="7.5"/>
        <color theme="1" tint="0.34998626667073579"/>
        <rFont val="Arial CE"/>
        <charset val="238"/>
      </rPr>
      <t>2</t>
    </r>
    <r>
      <rPr>
        <sz val="7.5"/>
        <color theme="1" tint="0.34998626667073579"/>
        <rFont val="Arial CE"/>
      </rPr>
      <t xml:space="preserve">: </t>
    </r>
  </si>
  <si>
    <r>
      <t xml:space="preserve">number of persons </t>
    </r>
    <r>
      <rPr>
        <vertAlign val="superscript"/>
        <sz val="7"/>
        <color theme="1" tint="0.34998626667073579"/>
        <rFont val="Arial"/>
        <family val="2"/>
        <charset val="238"/>
      </rPr>
      <t>b</t>
    </r>
    <r>
      <rPr>
        <sz val="7"/>
        <color theme="1" tint="0.34998626667073579"/>
        <rFont val="Arial"/>
        <family val="2"/>
        <charset val="238"/>
      </rPr>
      <t>:</t>
    </r>
  </si>
  <si>
    <t>a Na podstawie bilansów zasobów mieszkaniowych.</t>
  </si>
  <si>
    <t>a Based on balances of dwelling stocks.</t>
  </si>
  <si>
    <r>
      <t xml:space="preserve"> DWELLINGS  IN DWELLING STOCKS </t>
    </r>
    <r>
      <rPr>
        <vertAlign val="superscript"/>
        <sz val="8"/>
        <color theme="1" tint="0.34998626667073579"/>
        <rFont val="Arial"/>
        <family val="2"/>
        <charset val="238"/>
      </rPr>
      <t xml:space="preserve">a </t>
    </r>
    <r>
      <rPr>
        <sz val="8"/>
        <color theme="1" tint="0.34998626667073579"/>
        <rFont val="Arial"/>
        <family val="2"/>
        <charset val="238"/>
      </rPr>
      <t>FITTED  WITH  INSTALLATIONS</t>
    </r>
  </si>
  <si>
    <r>
      <t xml:space="preserve">wodociąg
</t>
    </r>
    <r>
      <rPr>
        <sz val="7"/>
        <color theme="1" tint="0.34998626667073579"/>
        <rFont val="Arial"/>
        <family val="2"/>
        <charset val="238"/>
      </rPr>
      <t>water supply system</t>
    </r>
  </si>
  <si>
    <r>
      <t xml:space="preserve">ustęp
</t>
    </r>
    <r>
      <rPr>
        <sz val="7"/>
        <color theme="1" tint="0.34998626667073579"/>
        <rFont val="Arial"/>
        <family val="2"/>
        <charset val="238"/>
      </rPr>
      <t>lavatory</t>
    </r>
  </si>
  <si>
    <r>
      <t xml:space="preserve">gaz z sieci
gas from gas </t>
    </r>
    <r>
      <rPr>
        <sz val="7"/>
        <color theme="1" tint="0.34998626667073579"/>
        <rFont val="Arial"/>
        <family val="2"/>
        <charset val="238"/>
      </rPr>
      <t>supply system</t>
    </r>
  </si>
  <si>
    <r>
      <t xml:space="preserve">centralne 
ogrzewanie
</t>
    </r>
    <r>
      <rPr>
        <sz val="7"/>
        <color theme="1" tint="0.34998626667073579"/>
        <rFont val="Arial"/>
        <family val="2"/>
        <charset val="238"/>
      </rPr>
      <t>central heating</t>
    </r>
  </si>
  <si>
    <r>
      <t xml:space="preserve">Mieszkania – w % – wyposażone w
</t>
    </r>
    <r>
      <rPr>
        <sz val="7"/>
        <color theme="1" tint="0.34998626667073579"/>
        <rFont val="Arial"/>
        <family val="2"/>
        <charset val="238"/>
      </rPr>
      <t xml:space="preserve">Dwellings – in % – fitted with </t>
    </r>
  </si>
  <si>
    <r>
      <t xml:space="preserve">WYSZCZEGÓLNIENIE
</t>
    </r>
    <r>
      <rPr>
        <sz val="7"/>
        <color theme="1" tint="0.34998626667073579"/>
        <rFont val="Arial"/>
        <family val="2"/>
        <charset val="238"/>
      </rPr>
      <t>SPECIFICATION</t>
    </r>
  </si>
  <si>
    <r>
      <t xml:space="preserve">a – liczba wypłaconych
     dodatków
      number of allowances
b – kwota dodatków w tys. zł
     </t>
    </r>
    <r>
      <rPr>
        <sz val="7"/>
        <color theme="1" tint="0.34998626667073579"/>
        <rFont val="Arial"/>
        <family val="2"/>
        <charset val="238"/>
      </rPr>
      <t xml:space="preserve"> amount of allowances
      in thous. zl</t>
    </r>
    <r>
      <rPr>
        <sz val="7"/>
        <rFont val="Arial"/>
        <family val="2"/>
        <charset val="238"/>
      </rPr>
      <t xml:space="preserve">
c – przeciętna wysokość 
      dodatku w zł
     </t>
    </r>
    <r>
      <rPr>
        <sz val="7"/>
        <color theme="1" tint="0.34998626667073579"/>
        <rFont val="Arial"/>
        <family val="2"/>
        <charset val="238"/>
      </rPr>
      <t xml:space="preserve"> average value of 
      allowances in zl</t>
    </r>
  </si>
  <si>
    <r>
      <t xml:space="preserve">Dodatki wypłacone użytkownikom lokali
</t>
    </r>
    <r>
      <rPr>
        <sz val="7"/>
        <color theme="1" tint="0.34998626667073579"/>
        <rFont val="Arial"/>
        <family val="2"/>
        <charset val="238"/>
      </rPr>
      <t>Dwellings allowances paid out user to</t>
    </r>
  </si>
  <si>
    <r>
      <t xml:space="preserve">Ogółem
</t>
    </r>
    <r>
      <rPr>
        <sz val="7"/>
        <color theme="1" tint="0.34998626667073579"/>
        <rFont val="Arial"/>
        <family val="2"/>
        <charset val="238"/>
      </rPr>
      <t>Total</t>
    </r>
  </si>
  <si>
    <r>
      <t xml:space="preserve">gminnych
</t>
    </r>
    <r>
      <rPr>
        <sz val="7"/>
        <color theme="1" tint="0.34998626667073579"/>
        <rFont val="Arial"/>
        <family val="2"/>
        <charset val="238"/>
      </rPr>
      <t>gminas</t>
    </r>
  </si>
  <si>
    <r>
      <t xml:space="preserve">spółdzielczych
</t>
    </r>
    <r>
      <rPr>
        <sz val="7"/>
        <color theme="1" tint="0.34998626667073579"/>
        <rFont val="Arial"/>
        <family val="2"/>
        <charset val="238"/>
      </rPr>
      <t>co-operatives</t>
    </r>
  </si>
  <si>
    <r>
      <t xml:space="preserve">wspólnot
mieszkaniowych
</t>
    </r>
    <r>
      <rPr>
        <sz val="7"/>
        <color theme="1" tint="0.34998626667073579"/>
        <rFont val="Arial"/>
        <family val="2"/>
        <charset val="238"/>
      </rPr>
      <t>housing 
community</t>
    </r>
  </si>
  <si>
    <r>
      <t xml:space="preserve">prywatnych
</t>
    </r>
    <r>
      <rPr>
        <sz val="7"/>
        <color theme="1" tint="0.34998626667073579"/>
        <rFont val="Arial"/>
        <family val="2"/>
        <charset val="238"/>
      </rPr>
      <t>private</t>
    </r>
  </si>
  <si>
    <r>
      <t xml:space="preserve">towarzystw
budownictwa
społecznego
</t>
    </r>
    <r>
      <rPr>
        <sz val="7"/>
        <color theme="1" tint="0.34998626667073579"/>
        <rFont val="Arial"/>
        <family val="2"/>
        <charset val="238"/>
      </rPr>
      <t>public
building
society</t>
    </r>
  </si>
  <si>
    <r>
      <t xml:space="preserve">innych
</t>
    </r>
    <r>
      <rPr>
        <sz val="7"/>
        <color theme="1" tint="0.34998626667073579"/>
        <rFont val="Arial"/>
        <family val="2"/>
        <charset val="238"/>
      </rPr>
      <t>others</t>
    </r>
  </si>
  <si>
    <r>
      <t xml:space="preserve">W LICZBACH BEZWZGLĘDNYCH
</t>
    </r>
    <r>
      <rPr>
        <sz val="7.5"/>
        <color theme="1" tint="0.34998626667073579"/>
        <rFont val="Arial"/>
        <family val="2"/>
        <charset val="238"/>
      </rPr>
      <t>IN ABSOLUTE NUMBERS</t>
    </r>
  </si>
  <si>
    <r>
      <t xml:space="preserve">W % OGÓŁEM
</t>
    </r>
    <r>
      <rPr>
        <sz val="7.5"/>
        <color theme="1" tint="0.34998626667073579"/>
        <rFont val="Arial"/>
        <family val="2"/>
        <charset val="238"/>
      </rPr>
      <t>IN % OF TOTAL</t>
    </r>
  </si>
  <si>
    <r>
      <t xml:space="preserve">Powierzchnia gruntów w zasobie gmin pod budownictwo mieszkaniowe
</t>
    </r>
    <r>
      <rPr>
        <sz val="7"/>
        <color theme="1" tint="0.34998626667073579"/>
        <rFont val="Arial"/>
        <family val="2"/>
        <charset val="238"/>
      </rPr>
      <t>Area of grounds in gminas stock 
for dwelling construction</t>
    </r>
  </si>
  <si>
    <r>
      <t xml:space="preserve">w tym osób 
fizycznych
</t>
    </r>
    <r>
      <rPr>
        <sz val="7"/>
        <color theme="1" tint="0.34998626667073579"/>
        <rFont val="Arial"/>
        <family val="2"/>
        <charset val="238"/>
      </rPr>
      <t>of which of natural persons</t>
    </r>
  </si>
  <si>
    <r>
      <t xml:space="preserve">wielorodzinne
</t>
    </r>
    <r>
      <rPr>
        <sz val="7"/>
        <color theme="1" tint="0.34998626667073579"/>
        <rFont val="Arial"/>
        <family val="2"/>
        <charset val="238"/>
      </rPr>
      <t>multi-family</t>
    </r>
  </si>
  <si>
    <r>
      <t xml:space="preserve">w tym
uzbrojone
</t>
    </r>
    <r>
      <rPr>
        <sz val="7"/>
        <color theme="1" tint="0.34998626667073579"/>
        <rFont val="Arial"/>
        <family val="2"/>
        <charset val="238"/>
      </rPr>
      <t>of which
developed</t>
    </r>
  </si>
  <si>
    <r>
      <t>Usable floor space of dwellings in m</t>
    </r>
    <r>
      <rPr>
        <b/>
        <vertAlign val="superscript"/>
        <sz val="7.5"/>
        <color theme="1" tint="0.34998626667073579"/>
        <rFont val="Arial CE"/>
        <charset val="238"/>
      </rPr>
      <t>2</t>
    </r>
    <r>
      <rPr>
        <b/>
        <sz val="7.5"/>
        <color theme="1" tint="0.34998626667073579"/>
        <rFont val="Arial CE"/>
      </rPr>
      <t xml:space="preserve"> </t>
    </r>
  </si>
  <si>
    <r>
      <t>per dwelling in m</t>
    </r>
    <r>
      <rPr>
        <b/>
        <vertAlign val="superscript"/>
        <sz val="7.5"/>
        <color theme="1" tint="0.34998626667073579"/>
        <rFont val="Arial CE"/>
        <charset val="238"/>
      </rPr>
      <t xml:space="preserve">2 </t>
    </r>
  </si>
  <si>
    <t>.</t>
  </si>
  <si>
    <t>Per capita in kWh</t>
  </si>
  <si>
    <t>In GWh</t>
  </si>
  <si>
    <r>
      <t xml:space="preserve">W </t>
    </r>
    <r>
      <rPr>
        <vertAlign val="superscript"/>
        <sz val="7.5"/>
        <rFont val="Arial CE"/>
        <charset val="238"/>
      </rPr>
      <t xml:space="preserve"> </t>
    </r>
    <r>
      <rPr>
        <sz val="7.5"/>
        <rFont val="Arial CE"/>
        <charset val="238"/>
      </rPr>
      <t>GWh……………………………………………….</t>
    </r>
  </si>
  <si>
    <r>
      <t xml:space="preserve">Na 1 mieszkańca w </t>
    </r>
    <r>
      <rPr>
        <sz val="7.5"/>
        <rFont val="Arial CE"/>
        <charset val="238"/>
      </rPr>
      <t>kWh…..</t>
    </r>
    <r>
      <rPr>
        <sz val="7.5"/>
        <rFont val="Arial CE"/>
      </rPr>
      <t>………………...…...</t>
    </r>
  </si>
  <si>
    <t>a Ludność korzystająca — na podstawie szacunków, ludność ogółem — na podstawie bilansów. b Dane za lata 2015-2017 są podawane według zmienionej metody i nie są w pełni porównywalne z danymi za 2010 r.</t>
  </si>
  <si>
    <t xml:space="preserve">a Population connected to — estimated data, the total population — based on balances. b Data for 2015-2017 are given according to changed method and are not fully comparable with data for 2010. </t>
  </si>
  <si>
    <r>
      <t>a</t>
    </r>
    <r>
      <rPr>
        <sz val="7.5"/>
        <rFont val="Arial"/>
        <family val="2"/>
        <charset val="238"/>
      </rPr>
      <t xml:space="preserve"> Patrz uwagi ogólne do działu, ust. 7 na str. 180.  </t>
    </r>
    <r>
      <rPr>
        <sz val="7.5"/>
        <rFont val="Times New Roman"/>
        <family val="1"/>
        <charset val="238"/>
      </rPr>
      <t>b</t>
    </r>
    <r>
      <rPr>
        <sz val="7.5"/>
        <rFont val="Arial"/>
        <family val="2"/>
        <charset val="238"/>
      </rPr>
      <t xml:space="preserve"> Dane szacunkowe. </t>
    </r>
    <r>
      <rPr>
        <i/>
        <sz val="10"/>
        <rFont val="Times New Roman"/>
        <family val="1"/>
        <charset val="238"/>
      </rPr>
      <t/>
    </r>
  </si>
  <si>
    <r>
      <t>a</t>
    </r>
    <r>
      <rPr>
        <sz val="7.5"/>
        <color theme="1" tint="0.34998626667073579"/>
        <rFont val="Arial"/>
        <family val="2"/>
        <charset val="238"/>
      </rPr>
      <t xml:space="preserve"> See general notes, item 7 on page 180 </t>
    </r>
    <r>
      <rPr>
        <sz val="7.5"/>
        <color theme="1" tint="0.34998626667073579"/>
        <rFont val="Times New Roman"/>
        <family val="1"/>
        <charset val="238"/>
      </rPr>
      <t>b</t>
    </r>
    <r>
      <rPr>
        <sz val="7.5"/>
        <color theme="1" tint="0.34998626667073579"/>
        <rFont val="Arial"/>
        <family val="2"/>
        <charset val="238"/>
      </rPr>
      <t xml:space="preserve"> Estimated data. </t>
    </r>
    <r>
      <rPr>
        <i/>
        <sz val="10"/>
        <rFont val="Times New Roman"/>
        <family val="1"/>
        <charset val="238"/>
      </rPr>
      <t/>
    </r>
  </si>
  <si>
    <t>a Patrz uwagi ogólne do działu, ust. 8 na str. 180.  b Ścieki gromadzone przejściowo w zbiornikach bezodpływowych.</t>
  </si>
  <si>
    <t>a See general notes, item 8 on page 180. b Sewage stored temporarily in septic tanks.</t>
  </si>
  <si>
    <r>
      <t>TABL. 1 (107).</t>
    </r>
    <r>
      <rPr>
        <b/>
        <sz val="8"/>
        <rFont val="Arial CE"/>
      </rPr>
      <t xml:space="preserve"> WODOCIĄGI I KANALIZACJA </t>
    </r>
  </si>
  <si>
    <r>
      <t xml:space="preserve">TABL. 2 (108). </t>
    </r>
    <r>
      <rPr>
        <b/>
        <sz val="8"/>
        <rFont val="Arial CE"/>
        <charset val="238"/>
      </rPr>
      <t>ODBIORCY ORAZ ZUŻYCIE ENERGII ELEKTRYCZNEJ W GOSPODARSTWACH DOMOWYCH</t>
    </r>
  </si>
  <si>
    <r>
      <t xml:space="preserve">TABL. 3 (109). </t>
    </r>
    <r>
      <rPr>
        <b/>
        <sz val="8"/>
        <rFont val="Arial CE"/>
      </rPr>
      <t xml:space="preserve">SIEĆ GAZOWA ORAZ ODBIORCY I ZUŻYCIE GAZU Z SIECI W GOSPODARSTWACH DOMOWYCH </t>
    </r>
  </si>
  <si>
    <r>
      <t xml:space="preserve">TABL. 4 (110). </t>
    </r>
    <r>
      <rPr>
        <b/>
        <sz val="8"/>
        <rFont val="Arial CE"/>
        <charset val="238"/>
      </rPr>
      <t>OGRZEWNICTWO</t>
    </r>
    <r>
      <rPr>
        <sz val="8"/>
        <rFont val="Arial CE"/>
      </rPr>
      <t xml:space="preserve"> </t>
    </r>
  </si>
  <si>
    <r>
      <t>TABL. 5 (111).</t>
    </r>
    <r>
      <rPr>
        <b/>
        <sz val="8"/>
        <rFont val="Arial CE"/>
      </rPr>
      <t xml:space="preserve">  LUDNOŚĆ KORZYSTAJĄCA Z SIECI WODOCIĄGOWEJ, KANALIZACYJNEJ I GAZOWEJ </t>
    </r>
  </si>
  <si>
    <r>
      <t>TABL. 6 (112).</t>
    </r>
    <r>
      <rPr>
        <b/>
        <sz val="8"/>
        <rFont val="Arial CE"/>
      </rPr>
      <t xml:space="preserve"> ODPADY KOMUNALNE</t>
    </r>
    <r>
      <rPr>
        <b/>
        <vertAlign val="superscript"/>
        <sz val="8"/>
        <rFont val="Arial CE"/>
        <charset val="238"/>
      </rPr>
      <t xml:space="preserve"> a</t>
    </r>
    <r>
      <rPr>
        <b/>
        <sz val="8"/>
        <rFont val="Arial CE"/>
      </rPr>
      <t xml:space="preserve"> </t>
    </r>
  </si>
  <si>
    <r>
      <t>TABL. 7 (113).</t>
    </r>
    <r>
      <rPr>
        <b/>
        <sz val="8"/>
        <rFont val="Arial CE"/>
      </rPr>
      <t xml:space="preserve"> NIECZYSTOŚCI  CIEKŁE</t>
    </r>
    <r>
      <rPr>
        <b/>
        <vertAlign val="superscript"/>
        <sz val="8"/>
        <rFont val="Arial CE"/>
        <charset val="238"/>
      </rPr>
      <t xml:space="preserve"> a</t>
    </r>
    <r>
      <rPr>
        <b/>
        <sz val="8"/>
        <rFont val="Arial CE"/>
      </rPr>
      <t xml:space="preserve"> </t>
    </r>
  </si>
  <si>
    <r>
      <t>TABL. 8 (114).</t>
    </r>
    <r>
      <rPr>
        <b/>
        <sz val="8"/>
        <rFont val="Arial CE"/>
      </rPr>
      <t xml:space="preserve"> SKŁADOWISKA  ODPADÓW  KOMUNALNYCH </t>
    </r>
  </si>
  <si>
    <r>
      <t xml:space="preserve">TABL. 9 (115).  </t>
    </r>
    <r>
      <rPr>
        <b/>
        <sz val="8"/>
        <rFont val="Arial"/>
        <family val="2"/>
        <charset val="238"/>
      </rPr>
      <t>TERENY ZIELENI OGÓLNODOSTĘPNEJ I OSIEDLOWEJ</t>
    </r>
  </si>
  <si>
    <r>
      <t xml:space="preserve">TABL. 10(116).  </t>
    </r>
    <r>
      <rPr>
        <b/>
        <sz val="8"/>
        <rFont val="Arial CE"/>
        <charset val="238"/>
      </rPr>
      <t>ZASOBY  MIESZKANIOWE</t>
    </r>
    <r>
      <rPr>
        <b/>
        <vertAlign val="superscript"/>
        <sz val="8"/>
        <rFont val="Arial CE"/>
        <charset val="238"/>
      </rPr>
      <t xml:space="preserve"> </t>
    </r>
    <r>
      <rPr>
        <b/>
        <vertAlign val="superscript"/>
        <sz val="8"/>
        <rFont val="Times New Roman"/>
        <family val="1"/>
        <charset val="238"/>
      </rPr>
      <t>a</t>
    </r>
  </si>
  <si>
    <r>
      <t>TABL. 11 (117).</t>
    </r>
    <r>
      <rPr>
        <b/>
        <sz val="8"/>
        <rFont val="Arial"/>
        <family val="2"/>
        <charset val="238"/>
      </rPr>
      <t xml:space="preserve"> MIESZKANIA  W ZASOBACH MIESZKANIOWYCH</t>
    </r>
    <r>
      <rPr>
        <b/>
        <vertAlign val="superscript"/>
        <sz val="8"/>
        <rFont val="Arial"/>
        <family val="2"/>
        <charset val="238"/>
      </rPr>
      <t xml:space="preserve"> a</t>
    </r>
    <r>
      <rPr>
        <b/>
        <sz val="8"/>
        <rFont val="Arial"/>
        <family val="2"/>
        <charset val="238"/>
      </rPr>
      <t xml:space="preserve">  WYPOSAŻONE  W  INSTALACJE </t>
    </r>
  </si>
  <si>
    <r>
      <t xml:space="preserve">TABL. 12 (118).  </t>
    </r>
    <r>
      <rPr>
        <b/>
        <sz val="7.5"/>
        <rFont val="Arial"/>
        <family val="2"/>
        <charset val="238"/>
      </rPr>
      <t>DODATKI  MIESZKANIOWE  WYPŁACONE  W  2017  R.</t>
    </r>
  </si>
  <si>
    <r>
      <t xml:space="preserve">TABL.  13  (119).  </t>
    </r>
    <r>
      <rPr>
        <b/>
        <sz val="7.5"/>
        <rFont val="Arial"/>
        <family val="2"/>
        <charset val="238"/>
      </rPr>
      <t>GOSPODARKA GRUNTAMI POD BUDOWNICTWO MIESZKANIOWE</t>
    </r>
  </si>
  <si>
    <r>
      <t xml:space="preserve">TABL.  14 (120).  </t>
    </r>
    <r>
      <rPr>
        <b/>
        <sz val="7.5"/>
        <rFont val="Arial"/>
        <family val="2"/>
        <charset val="238"/>
      </rPr>
      <t>MIESZKANIA, KTÓRYCH BUDOWĘ ROZPOCZĘTO</t>
    </r>
  </si>
  <si>
    <r>
      <t>TABL. 15 (121).</t>
    </r>
    <r>
      <rPr>
        <b/>
        <sz val="8"/>
        <rFont val="Arial CE"/>
      </rPr>
      <t xml:space="preserve"> MIESZKANIA ODDANE DO UŻYTKOWANIA </t>
    </r>
  </si>
  <si>
    <r>
      <t>TABL. 16 (122).</t>
    </r>
    <r>
      <rPr>
        <b/>
        <sz val="8"/>
        <rFont val="Arial CE"/>
      </rPr>
      <t xml:space="preserve"> MIESZKANIA ODDANE DO UŻYTKOWANIA WEDŁUG LICZBY IZB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</si>
</sst>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@*."/>
  </numFmts>
  <fonts count="62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7.5"/>
      <name val="Arial CE"/>
    </font>
    <font>
      <sz val="7.5"/>
      <name val="Arial"/>
      <family val="2"/>
    </font>
    <font>
      <b/>
      <sz val="7.5"/>
      <name val="Arial"/>
      <family val="2"/>
      <charset val="238"/>
    </font>
    <font>
      <sz val="8"/>
      <name val="Arial CE"/>
      <charset val="238"/>
    </font>
    <font>
      <b/>
      <sz val="8"/>
      <name val="Arial CE"/>
    </font>
    <font>
      <b/>
      <vertAlign val="superscript"/>
      <sz val="8"/>
      <name val="Arial CE"/>
      <charset val="238"/>
    </font>
    <font>
      <sz val="7"/>
      <name val="Arial CE"/>
    </font>
    <font>
      <vertAlign val="superscript"/>
      <sz val="7.5"/>
      <name val="Arial CE"/>
      <charset val="238"/>
    </font>
    <font>
      <sz val="7.5"/>
      <name val="Arial CE"/>
      <charset val="238"/>
    </font>
    <font>
      <sz val="7.5"/>
      <name val="Arial"/>
      <family val="2"/>
      <charset val="238"/>
    </font>
    <font>
      <sz val="8"/>
      <name val="Arial CE"/>
    </font>
    <font>
      <b/>
      <sz val="7.5"/>
      <name val="Arial CE"/>
    </font>
    <font>
      <b/>
      <vertAlign val="superscript"/>
      <sz val="7.5"/>
      <name val="Arial CE"/>
      <charset val="238"/>
    </font>
    <font>
      <b/>
      <sz val="7.5"/>
      <name val="Arial CE"/>
      <charset val="238"/>
    </font>
    <font>
      <b/>
      <sz val="8"/>
      <name val="Arial CE"/>
      <charset val="238"/>
    </font>
    <font>
      <sz val="12"/>
      <name val="Arial"/>
      <family val="2"/>
      <charset val="238"/>
    </font>
    <font>
      <sz val="10"/>
      <name val="Times New Roman CE"/>
      <charset val="238"/>
    </font>
    <font>
      <b/>
      <sz val="7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7"/>
      <name val="Arial"/>
      <family val="2"/>
      <charset val="238"/>
    </font>
    <font>
      <b/>
      <sz val="7"/>
      <name val="Arial CE"/>
      <charset val="238"/>
    </font>
    <font>
      <i/>
      <sz val="10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8"/>
      <name val="Arial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7.5"/>
      <name val="Arial CE"/>
    </font>
    <font>
      <strike/>
      <sz val="7.5"/>
      <color rgb="FFFF0000"/>
      <name val="Arial"/>
      <family val="2"/>
      <charset val="238"/>
    </font>
    <font>
      <vertAlign val="superscript"/>
      <sz val="7"/>
      <name val="Times New Roman"/>
      <family val="1"/>
      <charset val="238"/>
    </font>
    <font>
      <vertAlign val="superscript"/>
      <sz val="7.5"/>
      <name val="Times New Roman"/>
      <family val="1"/>
      <charset val="238"/>
    </font>
    <font>
      <sz val="7.5"/>
      <name val="Times New Roman"/>
      <family val="1"/>
      <charset val="238"/>
    </font>
    <font>
      <b/>
      <vertAlign val="superscript"/>
      <sz val="8"/>
      <name val="Times New Roman"/>
      <family val="1"/>
      <charset val="238"/>
    </font>
    <font>
      <sz val="7.5"/>
      <color indexed="17"/>
      <name val="Arial"/>
      <family val="2"/>
      <charset val="238"/>
    </font>
    <font>
      <sz val="8"/>
      <color theme="1" tint="0.34998626667073579"/>
      <name val="Arial CE"/>
    </font>
    <font>
      <sz val="7"/>
      <color theme="1" tint="0.34998626667073579"/>
      <name val="Arial CE"/>
    </font>
    <font>
      <sz val="10"/>
      <color theme="1" tint="0.34998626667073579"/>
      <name val="Arial"/>
      <family val="2"/>
      <charset val="238"/>
    </font>
    <font>
      <b/>
      <sz val="7.5"/>
      <color theme="1" tint="0.34998626667073579"/>
      <name val="Arial CE"/>
    </font>
    <font>
      <sz val="7.5"/>
      <color theme="1" tint="0.34998626667073579"/>
      <name val="Arial CE"/>
    </font>
    <font>
      <vertAlign val="superscript"/>
      <sz val="7.5"/>
      <color theme="1" tint="0.34998626667073579"/>
      <name val="Arial CE"/>
      <charset val="238"/>
    </font>
    <font>
      <b/>
      <vertAlign val="superscript"/>
      <sz val="7.5"/>
      <color theme="1" tint="0.34998626667073579"/>
      <name val="Arial CE"/>
      <charset val="238"/>
    </font>
    <font>
      <b/>
      <sz val="7"/>
      <color theme="1" tint="0.34998626667073579"/>
      <name val="Arial"/>
      <family val="2"/>
      <charset val="238"/>
    </font>
    <font>
      <vertAlign val="superscript"/>
      <sz val="7"/>
      <color theme="1" tint="0.34998626667073579"/>
      <name val="Times New Roman"/>
      <family val="1"/>
      <charset val="238"/>
    </font>
    <font>
      <b/>
      <vertAlign val="superscript"/>
      <sz val="7"/>
      <color theme="1" tint="0.34998626667073579"/>
      <name val="Arial"/>
      <family val="2"/>
      <charset val="238"/>
    </font>
    <font>
      <sz val="7.5"/>
      <color theme="1" tint="0.34998626667073579"/>
      <name val="Arial"/>
      <family val="2"/>
      <charset val="238"/>
    </font>
    <font>
      <sz val="7.5"/>
      <color theme="1" tint="0.34998626667073579"/>
      <name val="Arial CE"/>
      <charset val="238"/>
    </font>
    <font>
      <sz val="7"/>
      <color theme="1" tint="0.34998626667073579"/>
      <name val="Arial"/>
      <family val="2"/>
      <charset val="238"/>
    </font>
    <font>
      <b/>
      <vertAlign val="superscript"/>
      <sz val="7"/>
      <color theme="1" tint="0.34998626667073579"/>
      <name val="Times New Roman"/>
      <family val="1"/>
      <charset val="238"/>
    </font>
    <font>
      <vertAlign val="superscript"/>
      <sz val="7"/>
      <color theme="1" tint="0.34998626667073579"/>
      <name val="Arial"/>
      <family val="2"/>
      <charset val="238"/>
    </font>
    <font>
      <vertAlign val="superscript"/>
      <sz val="7.5"/>
      <color theme="1" tint="0.34998626667073579"/>
      <name val="Arial CE"/>
    </font>
    <font>
      <sz val="7.5"/>
      <color theme="1" tint="0.34998626667073579"/>
      <name val="Times New Roman"/>
      <family val="1"/>
      <charset val="238"/>
    </font>
    <font>
      <vertAlign val="superscript"/>
      <sz val="8"/>
      <color theme="1" tint="0.34998626667073579"/>
      <name val="Arial CE"/>
    </font>
    <font>
      <b/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theme="1" tint="0.34998626667073579"/>
      <name val="Times New Roman"/>
      <family val="1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21" fillId="0" borderId="0"/>
    <xf numFmtId="0" fontId="2" fillId="0" borderId="0"/>
    <xf numFmtId="0" fontId="20" fillId="0" borderId="0"/>
    <xf numFmtId="0" fontId="26" fillId="0" borderId="0">
      <alignment horizontal="left" indent="1"/>
    </xf>
    <xf numFmtId="0" fontId="26" fillId="0" borderId="0">
      <alignment horizontal="left" indent="1"/>
    </xf>
    <xf numFmtId="0" fontId="1" fillId="0" borderId="0" applyFill="0" applyBorder="0" applyAlignment="0" applyProtection="0">
      <alignment horizontal="left" wrapText="1"/>
    </xf>
    <xf numFmtId="0" fontId="29" fillId="0" borderId="0">
      <alignment horizontal="left" indent="8"/>
    </xf>
  </cellStyleXfs>
  <cellXfs count="4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164" fontId="5" fillId="0" borderId="3" xfId="0" applyNumberFormat="1" applyFont="1" applyBorder="1" applyAlignment="1">
      <alignment horizontal="right" vertical="center"/>
    </xf>
    <xf numFmtId="164" fontId="7" fillId="0" borderId="1" xfId="0" applyNumberFormat="1" applyFont="1" applyBorder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8" xfId="0" applyFont="1" applyBorder="1" applyAlignment="1">
      <alignment horizontal="left" vertical="center"/>
    </xf>
    <xf numFmtId="165" fontId="5" fillId="0" borderId="8" xfId="0" applyNumberFormat="1" applyFont="1" applyBorder="1" applyAlignment="1">
      <alignment horizontal="left" vertical="center" indent="1"/>
    </xf>
    <xf numFmtId="0" fontId="5" fillId="0" borderId="8" xfId="0" applyNumberFormat="1" applyFont="1" applyBorder="1" applyAlignment="1">
      <alignment horizontal="left" vertical="center" indent="2"/>
    </xf>
    <xf numFmtId="0" fontId="5" fillId="0" borderId="8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indent="5"/>
    </xf>
    <xf numFmtId="0" fontId="11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 indent="1"/>
    </xf>
    <xf numFmtId="165" fontId="5" fillId="0" borderId="14" xfId="0" applyNumberFormat="1" applyFont="1" applyBorder="1" applyAlignment="1">
      <alignment horizontal="left" vertical="center" wrapText="1" indent="1"/>
    </xf>
    <xf numFmtId="165" fontId="16" fillId="0" borderId="14" xfId="0" applyNumberFormat="1" applyFont="1" applyBorder="1" applyAlignment="1">
      <alignment horizontal="left" vertical="center" wrapText="1"/>
    </xf>
    <xf numFmtId="1" fontId="7" fillId="0" borderId="1" xfId="0" applyNumberFormat="1" applyFont="1" applyBorder="1"/>
    <xf numFmtId="0" fontId="5" fillId="0" borderId="14" xfId="0" applyFont="1" applyBorder="1" applyAlignment="1">
      <alignment horizontal="left" vertical="center"/>
    </xf>
    <xf numFmtId="165" fontId="5" fillId="0" borderId="14" xfId="0" applyNumberFormat="1" applyFont="1" applyBorder="1" applyAlignment="1">
      <alignment horizontal="left" vertical="center" indent="1"/>
    </xf>
    <xf numFmtId="0" fontId="5" fillId="0" borderId="14" xfId="0" applyNumberFormat="1" applyFont="1" applyBorder="1" applyAlignment="1">
      <alignment horizontal="left" vertical="center" indent="1"/>
    </xf>
    <xf numFmtId="165" fontId="5" fillId="0" borderId="14" xfId="0" applyNumberFormat="1" applyFont="1" applyBorder="1" applyAlignment="1">
      <alignment horizontal="left" vertical="center" indent="2"/>
    </xf>
    <xf numFmtId="0" fontId="15" fillId="0" borderId="0" xfId="0" applyFont="1" applyAlignment="1">
      <alignment horizontal="left" vertical="center"/>
    </xf>
    <xf numFmtId="165" fontId="5" fillId="0" borderId="14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indent="1"/>
    </xf>
    <xf numFmtId="165" fontId="16" fillId="0" borderId="14" xfId="0" applyNumberFormat="1" applyFont="1" applyBorder="1" applyAlignment="1">
      <alignment horizontal="left" vertical="center"/>
    </xf>
    <xf numFmtId="165" fontId="16" fillId="0" borderId="8" xfId="0" applyNumberFormat="1" applyFont="1" applyBorder="1" applyAlignment="1">
      <alignment horizontal="left" vertical="center"/>
    </xf>
    <xf numFmtId="165" fontId="5" fillId="0" borderId="8" xfId="0" applyNumberFormat="1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 indent="1"/>
    </xf>
    <xf numFmtId="165" fontId="16" fillId="0" borderId="0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right" vertical="center"/>
    </xf>
    <xf numFmtId="165" fontId="5" fillId="0" borderId="0" xfId="0" applyNumberFormat="1" applyFont="1" applyBorder="1" applyAlignment="1">
      <alignment horizontal="left" vertical="center"/>
    </xf>
    <xf numFmtId="0" fontId="7" fillId="0" borderId="1" xfId="0" applyFont="1" applyBorder="1"/>
    <xf numFmtId="0" fontId="7" fillId="0" borderId="19" xfId="0" applyFont="1" applyBorder="1"/>
    <xf numFmtId="1" fontId="14" fillId="0" borderId="1" xfId="0" applyNumberFormat="1" applyFont="1" applyBorder="1" applyAlignment="1">
      <alignment horizontal="right" wrapText="1"/>
    </xf>
    <xf numFmtId="1" fontId="14" fillId="0" borderId="1" xfId="0" applyNumberFormat="1" applyFont="1" applyBorder="1"/>
    <xf numFmtId="164" fontId="14" fillId="0" borderId="1" xfId="0" applyNumberFormat="1" applyFont="1" applyBorder="1"/>
    <xf numFmtId="164" fontId="14" fillId="0" borderId="10" xfId="0" applyNumberFormat="1" applyFont="1" applyBorder="1"/>
    <xf numFmtId="0" fontId="14" fillId="0" borderId="0" xfId="0" applyFont="1"/>
    <xf numFmtId="0" fontId="14" fillId="0" borderId="1" xfId="0" applyFont="1" applyBorder="1"/>
    <xf numFmtId="0" fontId="2" fillId="0" borderId="1" xfId="0" applyFont="1" applyBorder="1"/>
    <xf numFmtId="164" fontId="14" fillId="0" borderId="1" xfId="0" applyNumberFormat="1" applyFont="1" applyBorder="1" applyAlignment="1">
      <alignment horizontal="right" vertical="center"/>
    </xf>
    <xf numFmtId="0" fontId="14" fillId="0" borderId="19" xfId="0" applyFont="1" applyBorder="1"/>
    <xf numFmtId="164" fontId="14" fillId="0" borderId="19" xfId="0" applyNumberFormat="1" applyFont="1" applyBorder="1"/>
    <xf numFmtId="164" fontId="14" fillId="0" borderId="0" xfId="0" applyNumberFormat="1" applyFont="1"/>
    <xf numFmtId="0" fontId="7" fillId="0" borderId="1" xfId="0" applyFont="1" applyFill="1" applyBorder="1"/>
    <xf numFmtId="0" fontId="14" fillId="0" borderId="1" xfId="0" applyFont="1" applyFill="1" applyBorder="1"/>
    <xf numFmtId="164" fontId="14" fillId="0" borderId="1" xfId="0" applyNumberFormat="1" applyFont="1" applyBorder="1" applyAlignment="1">
      <alignment horizontal="right"/>
    </xf>
    <xf numFmtId="164" fontId="7" fillId="0" borderId="19" xfId="0" applyNumberFormat="1" applyFont="1" applyBorder="1"/>
    <xf numFmtId="164" fontId="7" fillId="0" borderId="1" xfId="0" applyNumberFormat="1" applyFont="1" applyBorder="1" applyAlignment="1">
      <alignment horizontal="right"/>
    </xf>
    <xf numFmtId="164" fontId="14" fillId="0" borderId="1" xfId="0" applyNumberFormat="1" applyFont="1" applyFill="1" applyBorder="1"/>
    <xf numFmtId="164" fontId="14" fillId="0" borderId="0" xfId="0" applyNumberFormat="1" applyFont="1" applyBorder="1"/>
    <xf numFmtId="0" fontId="14" fillId="0" borderId="0" xfId="0" applyFont="1" applyFill="1"/>
    <xf numFmtId="164" fontId="14" fillId="0" borderId="1" xfId="0" applyNumberFormat="1" applyFont="1" applyFill="1" applyBorder="1" applyAlignment="1">
      <alignment horizontal="right"/>
    </xf>
    <xf numFmtId="49" fontId="7" fillId="0" borderId="0" xfId="0" applyNumberFormat="1" applyFont="1" applyFill="1" applyBorder="1"/>
    <xf numFmtId="0" fontId="5" fillId="0" borderId="14" xfId="0" applyNumberFormat="1" applyFont="1" applyBorder="1" applyAlignment="1">
      <alignment horizontal="left" vertical="center" wrapText="1" indent="1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49" fontId="22" fillId="0" borderId="0" xfId="0" applyNumberFormat="1" applyFont="1" applyFill="1" applyBorder="1"/>
    <xf numFmtId="49" fontId="22" fillId="0" borderId="0" xfId="0" applyNumberFormat="1" applyFont="1" applyFill="1" applyBorder="1" applyAlignment="1">
      <alignment horizontal="left" indent="1"/>
    </xf>
    <xf numFmtId="164" fontId="7" fillId="0" borderId="1" xfId="0" applyNumberFormat="1" applyFont="1" applyFill="1" applyBorder="1" applyAlignment="1">
      <alignment horizontal="right"/>
    </xf>
    <xf numFmtId="165" fontId="13" fillId="0" borderId="8" xfId="0" applyNumberFormat="1" applyFont="1" applyBorder="1" applyAlignment="1">
      <alignment horizontal="left" vertical="center"/>
    </xf>
    <xf numFmtId="0" fontId="13" fillId="0" borderId="8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indent="4"/>
    </xf>
    <xf numFmtId="0" fontId="16" fillId="0" borderId="8" xfId="0" applyNumberFormat="1" applyFont="1" applyBorder="1" applyAlignment="1">
      <alignment horizontal="left" vertical="center"/>
    </xf>
    <xf numFmtId="49" fontId="14" fillId="0" borderId="0" xfId="0" applyNumberFormat="1" applyFont="1" applyFill="1" applyBorder="1" applyAlignment="1">
      <alignment horizontal="left" inden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49" fontId="22" fillId="0" borderId="14" xfId="0" applyNumberFormat="1" applyFont="1" applyFill="1" applyBorder="1"/>
    <xf numFmtId="165" fontId="22" fillId="0" borderId="14" xfId="0" applyNumberFormat="1" applyFont="1" applyFill="1" applyBorder="1"/>
    <xf numFmtId="165" fontId="3" fillId="0" borderId="14" xfId="0" applyNumberFormat="1" applyFont="1" applyFill="1" applyBorder="1"/>
    <xf numFmtId="165" fontId="3" fillId="0" borderId="14" xfId="0" applyNumberFormat="1" applyFont="1" applyFill="1" applyBorder="1" applyAlignment="1">
      <alignment horizontal="left" indent="1"/>
    </xf>
    <xf numFmtId="165" fontId="3" fillId="0" borderId="14" xfId="0" applyNumberFormat="1" applyFont="1" applyFill="1" applyBorder="1" applyAlignment="1">
      <alignment horizontal="left" indent="2"/>
    </xf>
    <xf numFmtId="165" fontId="25" fillId="0" borderId="14" xfId="0" applyNumberFormat="1" applyFont="1" applyBorder="1" applyAlignment="1">
      <alignment horizontal="left" vertical="center" indent="1"/>
    </xf>
    <xf numFmtId="0" fontId="18" fillId="0" borderId="14" xfId="0" applyNumberFormat="1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left" indent="2"/>
    </xf>
    <xf numFmtId="165" fontId="5" fillId="0" borderId="8" xfId="0" applyNumberFormat="1" applyFont="1" applyBorder="1" applyAlignment="1">
      <alignment horizontal="left" vertical="center" indent="3"/>
    </xf>
    <xf numFmtId="0" fontId="3" fillId="0" borderId="0" xfId="0" applyFont="1" applyFill="1" applyBorder="1"/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3" fillId="0" borderId="0" xfId="1" applyNumberFormat="1" applyFont="1" applyFill="1" applyBorder="1"/>
    <xf numFmtId="49" fontId="3" fillId="0" borderId="0" xfId="1" applyNumberFormat="1" applyFont="1" applyFill="1" applyBorder="1" applyAlignment="1">
      <alignment horizontal="left" indent="1"/>
    </xf>
    <xf numFmtId="165" fontId="3" fillId="0" borderId="0" xfId="1" applyNumberFormat="1" applyFont="1" applyFill="1" applyBorder="1" applyAlignment="1">
      <alignment horizontal="left" indent="2"/>
    </xf>
    <xf numFmtId="165" fontId="3" fillId="0" borderId="0" xfId="1" applyNumberFormat="1" applyFont="1" applyFill="1" applyBorder="1" applyAlignment="1">
      <alignment wrapText="1"/>
    </xf>
    <xf numFmtId="0" fontId="11" fillId="0" borderId="25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right"/>
    </xf>
    <xf numFmtId="0" fontId="14" fillId="0" borderId="0" xfId="0" applyFont="1" applyFill="1" applyBorder="1"/>
    <xf numFmtId="164" fontId="14" fillId="0" borderId="0" xfId="0" applyNumberFormat="1" applyFont="1" applyFill="1" applyBorder="1" applyAlignment="1">
      <alignment horizontal="right"/>
    </xf>
    <xf numFmtId="49" fontId="3" fillId="0" borderId="14" xfId="0" applyNumberFormat="1" applyFont="1" applyFill="1" applyBorder="1" applyAlignment="1">
      <alignment horizontal="left" indent="1"/>
    </xf>
    <xf numFmtId="2" fontId="14" fillId="0" borderId="1" xfId="0" applyNumberFormat="1" applyFont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 wrapText="1"/>
    </xf>
    <xf numFmtId="164" fontId="14" fillId="0" borderId="3" xfId="0" applyNumberFormat="1" applyFont="1" applyBorder="1"/>
    <xf numFmtId="49" fontId="3" fillId="0" borderId="0" xfId="0" applyNumberFormat="1" applyFont="1" applyFill="1" applyBorder="1"/>
    <xf numFmtId="0" fontId="3" fillId="0" borderId="14" xfId="0" applyFont="1" applyFill="1" applyBorder="1"/>
    <xf numFmtId="0" fontId="22" fillId="0" borderId="14" xfId="0" applyFont="1" applyFill="1" applyBorder="1"/>
    <xf numFmtId="164" fontId="14" fillId="0" borderId="0" xfId="0" applyNumberFormat="1" applyFont="1" applyFill="1" applyBorder="1"/>
    <xf numFmtId="164" fontId="7" fillId="0" borderId="0" xfId="0" applyNumberFormat="1" applyFont="1" applyFill="1" applyBorder="1"/>
    <xf numFmtId="165" fontId="22" fillId="0" borderId="0" xfId="0" applyNumberFormat="1" applyFont="1" applyFill="1" applyBorder="1"/>
    <xf numFmtId="165" fontId="3" fillId="0" borderId="0" xfId="0" applyNumberFormat="1" applyFont="1" applyFill="1" applyBorder="1"/>
    <xf numFmtId="0" fontId="2" fillId="0" borderId="0" xfId="0" applyFont="1" applyFill="1"/>
    <xf numFmtId="0" fontId="7" fillId="0" borderId="0" xfId="0" applyFont="1" applyFill="1"/>
    <xf numFmtId="0" fontId="22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/>
    <xf numFmtId="165" fontId="3" fillId="0" borderId="0" xfId="0" applyNumberFormat="1" applyFont="1" applyFill="1" applyBorder="1" applyAlignment="1">
      <alignment vertical="center" wrapText="1"/>
    </xf>
    <xf numFmtId="165" fontId="22" fillId="0" borderId="0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/>
    </xf>
    <xf numFmtId="49" fontId="14" fillId="0" borderId="0" xfId="6" applyNumberFormat="1" applyFont="1" applyFill="1" applyBorder="1" applyAlignment="1">
      <alignment horizontal="left"/>
    </xf>
    <xf numFmtId="49" fontId="3" fillId="0" borderId="14" xfId="0" applyNumberFormat="1" applyFont="1" applyFill="1" applyBorder="1"/>
    <xf numFmtId="49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65" fontId="3" fillId="0" borderId="14" xfId="0" applyNumberFormat="1" applyFont="1" applyFill="1" applyBorder="1" applyAlignment="1">
      <alignment horizontal="left"/>
    </xf>
    <xf numFmtId="49" fontId="3" fillId="0" borderId="12" xfId="0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0" fontId="18" fillId="0" borderId="14" xfId="0" applyNumberFormat="1" applyFont="1" applyBorder="1" applyAlignment="1">
      <alignment horizontal="left" vertical="center" wrapText="1" indent="1"/>
    </xf>
    <xf numFmtId="165" fontId="3" fillId="0" borderId="0" xfId="0" applyNumberFormat="1" applyFont="1" applyFill="1" applyBorder="1" applyAlignment="1">
      <alignment horizontal="left"/>
    </xf>
    <xf numFmtId="0" fontId="2" fillId="0" borderId="29" xfId="0" applyFont="1" applyBorder="1" applyAlignment="1">
      <alignment vertical="center"/>
    </xf>
    <xf numFmtId="0" fontId="2" fillId="0" borderId="9" xfId="0" applyFont="1" applyBorder="1"/>
    <xf numFmtId="164" fontId="7" fillId="0" borderId="1" xfId="0" applyNumberFormat="1" applyFont="1" applyFill="1" applyBorder="1"/>
    <xf numFmtId="0" fontId="7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6" fillId="0" borderId="1" xfId="0" applyFont="1" applyFill="1" applyBorder="1"/>
    <xf numFmtId="164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1" fontId="6" fillId="0" borderId="1" xfId="3" applyNumberFormat="1" applyFont="1" applyFill="1" applyBorder="1" applyAlignment="1">
      <alignment horizontal="right"/>
    </xf>
    <xf numFmtId="2" fontId="6" fillId="0" borderId="1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left" indent="3"/>
    </xf>
    <xf numFmtId="164" fontId="5" fillId="0" borderId="3" xfId="0" applyNumberFormat="1" applyFont="1" applyFill="1" applyBorder="1" applyAlignment="1">
      <alignment horizontal="right" vertical="center"/>
    </xf>
    <xf numFmtId="164" fontId="14" fillId="0" borderId="30" xfId="0" applyNumberFormat="1" applyFont="1" applyBorder="1"/>
    <xf numFmtId="0" fontId="14" fillId="0" borderId="3" xfId="0" applyFont="1" applyFill="1" applyBorder="1"/>
    <xf numFmtId="164" fontId="14" fillId="0" borderId="3" xfId="0" applyNumberFormat="1" applyFont="1" applyFill="1" applyBorder="1"/>
    <xf numFmtId="1" fontId="14" fillId="0" borderId="1" xfId="0" applyNumberFormat="1" applyFont="1" applyFill="1" applyBorder="1"/>
    <xf numFmtId="0" fontId="6" fillId="0" borderId="10" xfId="0" applyFont="1" applyFill="1" applyBorder="1"/>
    <xf numFmtId="164" fontId="6" fillId="0" borderId="10" xfId="0" applyNumberFormat="1" applyFont="1" applyFill="1" applyBorder="1"/>
    <xf numFmtId="164" fontId="7" fillId="0" borderId="1" xfId="2" applyNumberFormat="1" applyFont="1" applyBorder="1" applyAlignment="1">
      <alignment horizontal="right"/>
    </xf>
    <xf numFmtId="0" fontId="7" fillId="0" borderId="1" xfId="2" applyFont="1" applyFill="1" applyBorder="1"/>
    <xf numFmtId="164" fontId="14" fillId="0" borderId="1" xfId="2" applyNumberFormat="1" applyFont="1" applyBorder="1" applyAlignment="1">
      <alignment horizontal="right"/>
    </xf>
    <xf numFmtId="0" fontId="14" fillId="0" borderId="1" xfId="2" applyFont="1" applyFill="1" applyBorder="1"/>
    <xf numFmtId="0" fontId="14" fillId="0" borderId="10" xfId="2" applyFont="1" applyFill="1" applyBorder="1"/>
    <xf numFmtId="164" fontId="14" fillId="0" borderId="1" xfId="2" applyNumberFormat="1" applyFont="1" applyFill="1" applyBorder="1"/>
    <xf numFmtId="164" fontId="14" fillId="0" borderId="10" xfId="2" applyNumberFormat="1" applyFont="1" applyFill="1" applyBorder="1"/>
    <xf numFmtId="0" fontId="14" fillId="0" borderId="1" xfId="2" applyFont="1" applyBorder="1"/>
    <xf numFmtId="0" fontId="2" fillId="0" borderId="1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164" fontId="14" fillId="0" borderId="14" xfId="2" applyNumberFormat="1" applyFont="1" applyBorder="1" applyAlignment="1">
      <alignment horizontal="right"/>
    </xf>
    <xf numFmtId="0" fontId="23" fillId="0" borderId="0" xfId="0" applyFont="1"/>
    <xf numFmtId="164" fontId="14" fillId="0" borderId="1" xfId="0" applyNumberFormat="1" applyFont="1" applyBorder="1" applyAlignment="1">
      <alignment vertical="center"/>
    </xf>
    <xf numFmtId="2" fontId="14" fillId="0" borderId="1" xfId="0" applyNumberFormat="1" applyFont="1" applyBorder="1"/>
    <xf numFmtId="2" fontId="14" fillId="0" borderId="1" xfId="0" applyNumberFormat="1" applyFont="1" applyFill="1" applyBorder="1"/>
    <xf numFmtId="0" fontId="14" fillId="0" borderId="10" xfId="0" applyFont="1" applyFill="1" applyBorder="1"/>
    <xf numFmtId="164" fontId="14" fillId="0" borderId="0" xfId="0" applyNumberFormat="1" applyFont="1" applyFill="1" applyAlignment="1">
      <alignment horizontal="right"/>
    </xf>
    <xf numFmtId="0" fontId="14" fillId="0" borderId="0" xfId="0" applyFont="1" applyFill="1" applyAlignment="1">
      <alignment horizontal="right"/>
    </xf>
    <xf numFmtId="1" fontId="14" fillId="0" borderId="1" xfId="0" applyNumberFormat="1" applyFont="1" applyFill="1" applyBorder="1" applyAlignment="1">
      <alignment horizontal="right"/>
    </xf>
    <xf numFmtId="1" fontId="7" fillId="0" borderId="1" xfId="0" applyNumberFormat="1" applyFont="1" applyBorder="1" applyAlignment="1">
      <alignment horizontal="right"/>
    </xf>
    <xf numFmtId="1" fontId="14" fillId="0" borderId="1" xfId="0" applyNumberFormat="1" applyFont="1" applyBorder="1" applyAlignment="1">
      <alignment horizontal="right"/>
    </xf>
    <xf numFmtId="1" fontId="7" fillId="0" borderId="1" xfId="0" applyNumberFormat="1" applyFont="1" applyFill="1" applyBorder="1"/>
    <xf numFmtId="1" fontId="7" fillId="0" borderId="0" xfId="0" applyNumberFormat="1" applyFont="1" applyFill="1" applyBorder="1"/>
    <xf numFmtId="1" fontId="14" fillId="0" borderId="0" xfId="0" applyNumberFormat="1" applyFont="1" applyFill="1" applyBorder="1"/>
    <xf numFmtId="0" fontId="2" fillId="0" borderId="21" xfId="0" applyFont="1" applyBorder="1" applyAlignment="1">
      <alignment vertical="center"/>
    </xf>
    <xf numFmtId="0" fontId="7" fillId="0" borderId="10" xfId="0" applyFont="1" applyBorder="1"/>
    <xf numFmtId="164" fontId="7" fillId="0" borderId="10" xfId="0" applyNumberFormat="1" applyFont="1" applyBorder="1"/>
    <xf numFmtId="164" fontId="14" fillId="0" borderId="10" xfId="0" applyNumberFormat="1" applyFont="1" applyFill="1" applyBorder="1"/>
    <xf numFmtId="164" fontId="32" fillId="0" borderId="1" xfId="0" applyNumberFormat="1" applyFont="1" applyFill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 indent="1"/>
    </xf>
    <xf numFmtId="0" fontId="6" fillId="0" borderId="10" xfId="0" applyFont="1" applyFill="1" applyBorder="1" applyAlignment="1">
      <alignment horizontal="right" vertical="center"/>
    </xf>
    <xf numFmtId="0" fontId="6" fillId="2" borderId="1" xfId="0" applyFont="1" applyFill="1" applyBorder="1"/>
    <xf numFmtId="0" fontId="5" fillId="2" borderId="14" xfId="0" applyFont="1" applyFill="1" applyBorder="1" applyAlignment="1">
      <alignment horizontal="left" vertical="center"/>
    </xf>
    <xf numFmtId="2" fontId="6" fillId="2" borderId="1" xfId="0" applyNumberFormat="1" applyFont="1" applyFill="1" applyBorder="1" applyAlignment="1">
      <alignment horizontal="right"/>
    </xf>
    <xf numFmtId="165" fontId="5" fillId="2" borderId="14" xfId="0" applyNumberFormat="1" applyFont="1" applyFill="1" applyBorder="1" applyAlignment="1">
      <alignment horizontal="left" vertical="center" indent="2"/>
    </xf>
    <xf numFmtId="0" fontId="5" fillId="2" borderId="14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0" fontId="5" fillId="0" borderId="0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6" fillId="0" borderId="14" xfId="0" applyFont="1" applyFill="1" applyBorder="1"/>
    <xf numFmtId="164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4" fontId="7" fillId="0" borderId="10" xfId="2" applyNumberFormat="1" applyFont="1" applyFill="1" applyBorder="1"/>
    <xf numFmtId="1" fontId="14" fillId="0" borderId="0" xfId="0" applyNumberFormat="1" applyFont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" fontId="7" fillId="0" borderId="0" xfId="0" applyNumberFormat="1" applyFont="1" applyAlignment="1">
      <alignment horizontal="right"/>
    </xf>
    <xf numFmtId="1" fontId="14" fillId="0" borderId="1" xfId="0" applyNumberFormat="1" applyFont="1" applyFill="1" applyBorder="1" applyAlignment="1">
      <alignment horizontal="right" wrapText="1"/>
    </xf>
    <xf numFmtId="164" fontId="14" fillId="0" borderId="1" xfId="0" applyNumberFormat="1" applyFont="1" applyFill="1" applyBorder="1" applyAlignment="1">
      <alignment horizontal="right" vertical="center"/>
    </xf>
    <xf numFmtId="0" fontId="2" fillId="0" borderId="18" xfId="0" applyFont="1" applyBorder="1" applyAlignment="1">
      <alignment vertical="center"/>
    </xf>
    <xf numFmtId="0" fontId="14" fillId="0" borderId="10" xfId="0" applyFont="1" applyBorder="1"/>
    <xf numFmtId="0" fontId="6" fillId="2" borderId="14" xfId="0" applyFont="1" applyFill="1" applyBorder="1"/>
    <xf numFmtId="164" fontId="14" fillId="0" borderId="14" xfId="0" applyNumberFormat="1" applyFont="1" applyFill="1" applyBorder="1" applyAlignment="1">
      <alignment horizontal="right"/>
    </xf>
    <xf numFmtId="0" fontId="7" fillId="0" borderId="10" xfId="2" applyFont="1" applyFill="1" applyBorder="1"/>
    <xf numFmtId="1" fontId="7" fillId="0" borderId="14" xfId="0" applyNumberFormat="1" applyFont="1" applyFill="1" applyBorder="1" applyAlignment="1">
      <alignment horizontal="right"/>
    </xf>
    <xf numFmtId="1" fontId="14" fillId="0" borderId="14" xfId="0" applyNumberFormat="1" applyFont="1" applyFill="1" applyBorder="1" applyAlignment="1">
      <alignment horizontal="right"/>
    </xf>
    <xf numFmtId="1" fontId="14" fillId="0" borderId="10" xfId="0" applyNumberFormat="1" applyFont="1" applyBorder="1"/>
    <xf numFmtId="1" fontId="7" fillId="0" borderId="10" xfId="0" applyNumberFormat="1" applyFont="1" applyBorder="1"/>
    <xf numFmtId="0" fontId="11" fillId="0" borderId="24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/>
    </xf>
    <xf numFmtId="164" fontId="14" fillId="0" borderId="10" xfId="0" applyNumberFormat="1" applyFont="1" applyBorder="1" applyAlignment="1">
      <alignment horizontal="right"/>
    </xf>
    <xf numFmtId="1" fontId="7" fillId="0" borderId="10" xfId="0" applyNumberFormat="1" applyFont="1" applyFill="1" applyBorder="1" applyAlignment="1">
      <alignment horizontal="right"/>
    </xf>
    <xf numFmtId="1" fontId="14" fillId="0" borderId="10" xfId="0" applyNumberFormat="1" applyFont="1" applyFill="1" applyBorder="1" applyAlignment="1">
      <alignment horizontal="right"/>
    </xf>
    <xf numFmtId="164" fontId="7" fillId="0" borderId="10" xfId="0" applyNumberFormat="1" applyFont="1" applyFill="1" applyBorder="1" applyAlignment="1">
      <alignment horizontal="right"/>
    </xf>
    <xf numFmtId="164" fontId="14" fillId="0" borderId="10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vertical="center"/>
    </xf>
    <xf numFmtId="0" fontId="11" fillId="0" borderId="38" xfId="0" applyFont="1" applyBorder="1" applyAlignment="1">
      <alignment horizontal="center" vertical="center"/>
    </xf>
    <xf numFmtId="164" fontId="14" fillId="0" borderId="0" xfId="0" applyNumberFormat="1" applyFont="1" applyFill="1"/>
    <xf numFmtId="1" fontId="7" fillId="0" borderId="0" xfId="0" applyNumberFormat="1" applyFont="1" applyFill="1" applyBorder="1" applyAlignment="1">
      <alignment horizontal="right"/>
    </xf>
    <xf numFmtId="1" fontId="14" fillId="0" borderId="0" xfId="0" applyNumberFormat="1" applyFont="1" applyFill="1" applyBorder="1" applyAlignment="1">
      <alignment horizontal="right"/>
    </xf>
    <xf numFmtId="1" fontId="7" fillId="0" borderId="10" xfId="0" applyNumberFormat="1" applyFont="1" applyBorder="1" applyAlignment="1">
      <alignment horizontal="right"/>
    </xf>
    <xf numFmtId="1" fontId="14" fillId="0" borderId="10" xfId="0" applyNumberFormat="1" applyFont="1" applyBorder="1" applyAlignment="1">
      <alignment horizontal="right"/>
    </xf>
    <xf numFmtId="0" fontId="18" fillId="0" borderId="14" xfId="0" applyFont="1" applyFill="1" applyBorder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/>
    <xf numFmtId="0" fontId="2" fillId="0" borderId="20" xfId="0" applyFont="1" applyBorder="1"/>
    <xf numFmtId="0" fontId="35" fillId="0" borderId="0" xfId="4" applyFont="1" applyFill="1">
      <alignment horizontal="left" indent="1"/>
    </xf>
    <xf numFmtId="0" fontId="14" fillId="0" borderId="0" xfId="0" applyFont="1" applyAlignment="1">
      <alignment vertical="center" wrapText="1"/>
    </xf>
    <xf numFmtId="0" fontId="14" fillId="0" borderId="0" xfId="4" applyFont="1" applyFill="1">
      <alignment horizontal="left" indent="1"/>
    </xf>
    <xf numFmtId="0" fontId="2" fillId="0" borderId="26" xfId="0" applyFont="1" applyBorder="1" applyAlignment="1">
      <alignment vertical="center"/>
    </xf>
    <xf numFmtId="0" fontId="2" fillId="0" borderId="26" xfId="0" applyFont="1" applyBorder="1"/>
    <xf numFmtId="0" fontId="3" fillId="0" borderId="15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165" fontId="3" fillId="0" borderId="0" xfId="0" applyNumberFormat="1" applyFont="1" applyFill="1" applyBorder="1" applyAlignment="1">
      <alignment horizontal="left" indent="1"/>
    </xf>
    <xf numFmtId="49" fontId="37" fillId="0" borderId="0" xfId="0" applyNumberFormat="1" applyFont="1" applyFill="1" applyBorder="1"/>
    <xf numFmtId="0" fontId="2" fillId="0" borderId="0" xfId="0" applyFont="1" applyBorder="1"/>
    <xf numFmtId="0" fontId="14" fillId="0" borderId="26" xfId="0" applyFont="1" applyFill="1" applyBorder="1"/>
    <xf numFmtId="0" fontId="2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5"/>
    </xf>
    <xf numFmtId="0" fontId="39" fillId="0" borderId="13" xfId="0" applyFont="1" applyBorder="1" applyAlignment="1">
      <alignment horizontal="center" vertical="center"/>
    </xf>
    <xf numFmtId="0" fontId="40" fillId="0" borderId="10" xfId="0" applyFont="1" applyBorder="1" applyAlignment="1">
      <alignment vertical="center"/>
    </xf>
    <xf numFmtId="0" fontId="41" fillId="0" borderId="1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/>
    </xf>
    <xf numFmtId="0" fontId="42" fillId="0" borderId="10" xfId="0" applyFont="1" applyBorder="1" applyAlignment="1">
      <alignment horizontal="left" vertical="center" wrapText="1" indent="1"/>
    </xf>
    <xf numFmtId="0" fontId="40" fillId="0" borderId="10" xfId="0" applyFont="1" applyBorder="1"/>
    <xf numFmtId="0" fontId="41" fillId="0" borderId="10" xfId="0" applyFont="1" applyBorder="1" applyAlignment="1">
      <alignment horizontal="left" vertical="center" wrapText="1" indent="1"/>
    </xf>
    <xf numFmtId="0" fontId="45" fillId="0" borderId="10" xfId="0" applyFont="1" applyFill="1" applyBorder="1"/>
    <xf numFmtId="0" fontId="45" fillId="0" borderId="10" xfId="0" applyFont="1" applyFill="1" applyBorder="1" applyAlignment="1">
      <alignment horizontal="left" indent="1"/>
    </xf>
    <xf numFmtId="0" fontId="48" fillId="0" borderId="0" xfId="0" applyFont="1" applyAlignment="1">
      <alignment horizontal="left" vertical="center"/>
    </xf>
    <xf numFmtId="0" fontId="39" fillId="0" borderId="5" xfId="0" applyFont="1" applyBorder="1" applyAlignment="1">
      <alignment horizontal="center" vertical="center"/>
    </xf>
    <xf numFmtId="0" fontId="40" fillId="0" borderId="17" xfId="0" applyFont="1" applyBorder="1" applyAlignment="1">
      <alignment vertical="center"/>
    </xf>
    <xf numFmtId="0" fontId="41" fillId="0" borderId="9" xfId="0" applyFont="1" applyBorder="1" applyAlignment="1">
      <alignment horizontal="left" vertical="center"/>
    </xf>
    <xf numFmtId="0" fontId="42" fillId="0" borderId="9" xfId="0" applyFont="1" applyBorder="1" applyAlignment="1">
      <alignment horizontal="left" vertical="center"/>
    </xf>
    <xf numFmtId="0" fontId="49" fillId="0" borderId="9" xfId="0" applyFont="1" applyBorder="1" applyAlignment="1">
      <alignment horizontal="left" vertical="center"/>
    </xf>
    <xf numFmtId="0" fontId="42" fillId="0" borderId="9" xfId="0" applyFont="1" applyBorder="1" applyAlignment="1">
      <alignment horizontal="left" vertical="center" indent="1"/>
    </xf>
    <xf numFmtId="0" fontId="49" fillId="0" borderId="10" xfId="0" applyFont="1" applyBorder="1" applyAlignment="1">
      <alignment horizontal="left" vertical="center"/>
    </xf>
    <xf numFmtId="0" fontId="50" fillId="0" borderId="10" xfId="0" applyFont="1" applyFill="1" applyBorder="1" applyAlignment="1">
      <alignment horizontal="left" indent="1"/>
    </xf>
    <xf numFmtId="0" fontId="50" fillId="0" borderId="10" xfId="0" applyFont="1" applyFill="1" applyBorder="1" applyAlignment="1">
      <alignment horizontal="left" indent="5"/>
    </xf>
    <xf numFmtId="49" fontId="48" fillId="0" borderId="0" xfId="0" applyNumberFormat="1" applyFont="1" applyFill="1" applyBorder="1" applyAlignment="1">
      <alignment horizontal="left" indent="1"/>
    </xf>
    <xf numFmtId="0" fontId="48" fillId="0" borderId="0" xfId="0" applyFont="1"/>
    <xf numFmtId="0" fontId="40" fillId="0" borderId="31" xfId="0" applyFont="1" applyBorder="1" applyAlignment="1">
      <alignment vertical="center"/>
    </xf>
    <xf numFmtId="0" fontId="50" fillId="0" borderId="10" xfId="0" applyFont="1" applyFill="1" applyBorder="1" applyAlignment="1">
      <alignment horizontal="left" indent="2"/>
    </xf>
    <xf numFmtId="0" fontId="50" fillId="0" borderId="10" xfId="0" applyFont="1" applyFill="1" applyBorder="1" applyAlignment="1">
      <alignment horizontal="left"/>
    </xf>
    <xf numFmtId="0" fontId="42" fillId="0" borderId="10" xfId="0" applyFont="1" applyBorder="1" applyAlignment="1">
      <alignment horizontal="left" vertical="center"/>
    </xf>
    <xf numFmtId="0" fontId="42" fillId="0" borderId="10" xfId="0" applyFont="1" applyBorder="1" applyAlignment="1">
      <alignment horizontal="left" vertical="center" indent="1"/>
    </xf>
    <xf numFmtId="0" fontId="42" fillId="2" borderId="10" xfId="0" applyFont="1" applyFill="1" applyBorder="1" applyAlignment="1">
      <alignment horizontal="left" vertical="center"/>
    </xf>
    <xf numFmtId="0" fontId="42" fillId="2" borderId="10" xfId="0" applyFont="1" applyFill="1" applyBorder="1" applyAlignment="1">
      <alignment horizontal="left" vertical="center" wrapText="1"/>
    </xf>
    <xf numFmtId="0" fontId="42" fillId="2" borderId="10" xfId="0" applyFont="1" applyFill="1" applyBorder="1" applyAlignment="1">
      <alignment horizontal="left" vertical="center" indent="2"/>
    </xf>
    <xf numFmtId="0" fontId="39" fillId="0" borderId="2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 indent="6"/>
    </xf>
    <xf numFmtId="0" fontId="42" fillId="0" borderId="10" xfId="0" applyNumberFormat="1" applyFont="1" applyBorder="1" applyAlignment="1">
      <alignment horizontal="left" vertical="center" indent="1"/>
    </xf>
    <xf numFmtId="0" fontId="50" fillId="0" borderId="10" xfId="0" applyFont="1" applyFill="1" applyBorder="1" applyAlignment="1">
      <alignment horizontal="left" indent="3"/>
    </xf>
    <xf numFmtId="0" fontId="40" fillId="0" borderId="21" xfId="0" applyFont="1" applyBorder="1" applyAlignment="1">
      <alignment vertical="center"/>
    </xf>
    <xf numFmtId="0" fontId="42" fillId="0" borderId="10" xfId="0" applyFont="1" applyBorder="1" applyAlignment="1">
      <alignment horizontal="left" vertical="center" indent="2"/>
    </xf>
    <xf numFmtId="0" fontId="42" fillId="0" borderId="10" xfId="0" applyFont="1" applyBorder="1" applyAlignment="1">
      <alignment horizontal="left" vertical="center" indent="3"/>
    </xf>
    <xf numFmtId="0" fontId="54" fillId="0" borderId="0" xfId="4" applyFont="1" applyFill="1">
      <alignment horizontal="left" indent="1"/>
    </xf>
    <xf numFmtId="0" fontId="48" fillId="0" borderId="0" xfId="4" applyFont="1" applyFill="1">
      <alignment horizontal="left" indent="1"/>
    </xf>
    <xf numFmtId="0" fontId="39" fillId="0" borderId="24" xfId="0" applyFont="1" applyBorder="1" applyAlignment="1">
      <alignment horizontal="center" vertical="center"/>
    </xf>
    <xf numFmtId="0" fontId="50" fillId="0" borderId="10" xfId="1" applyFont="1" applyFill="1" applyBorder="1"/>
    <xf numFmtId="0" fontId="50" fillId="0" borderId="10" xfId="1" applyFont="1" applyFill="1" applyBorder="1" applyAlignment="1">
      <alignment horizontal="left" indent="2"/>
    </xf>
    <xf numFmtId="0" fontId="50" fillId="0" borderId="10" xfId="1" applyFont="1" applyFill="1" applyBorder="1" applyAlignment="1">
      <alignment horizontal="left" indent="1"/>
    </xf>
    <xf numFmtId="0" fontId="50" fillId="0" borderId="10" xfId="1" applyFont="1" applyFill="1" applyBorder="1" applyAlignment="1">
      <alignment vertical="top"/>
    </xf>
    <xf numFmtId="0" fontId="50" fillId="0" borderId="10" xfId="1" applyFont="1" applyFill="1" applyBorder="1" applyAlignment="1">
      <alignment vertical="top" wrapText="1"/>
    </xf>
    <xf numFmtId="0" fontId="50" fillId="0" borderId="0" xfId="0" applyFont="1" applyFill="1" applyBorder="1"/>
    <xf numFmtId="0" fontId="50" fillId="0" borderId="0" xfId="0" applyFont="1" applyFill="1" applyBorder="1" applyAlignment="1">
      <alignment horizontal="left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6"/>
    </xf>
    <xf numFmtId="0" fontId="57" fillId="0" borderId="0" xfId="0" applyFont="1" applyAlignment="1">
      <alignment horizontal="left" vertical="center" indent="6"/>
    </xf>
    <xf numFmtId="0" fontId="50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48" fillId="0" borderId="10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 indent="1"/>
    </xf>
    <xf numFmtId="0" fontId="48" fillId="0" borderId="10" xfId="0" applyFont="1" applyBorder="1" applyAlignment="1">
      <alignment horizontal="left" vertical="center" indent="1"/>
    </xf>
    <xf numFmtId="165" fontId="14" fillId="0" borderId="14" xfId="0" applyNumberFormat="1" applyFont="1" applyBorder="1" applyAlignment="1">
      <alignment horizontal="left" vertical="center" indent="1"/>
    </xf>
    <xf numFmtId="165" fontId="14" fillId="0" borderId="14" xfId="0" applyNumberFormat="1" applyFont="1" applyBorder="1" applyAlignment="1">
      <alignment horizontal="left" vertical="center"/>
    </xf>
    <xf numFmtId="0" fontId="14" fillId="0" borderId="0" xfId="5" applyFont="1" applyFill="1">
      <alignment horizontal="left" indent="1"/>
    </xf>
    <xf numFmtId="0" fontId="48" fillId="0" borderId="0" xfId="5" applyFont="1" applyFill="1">
      <alignment horizontal="left" indent="1"/>
    </xf>
    <xf numFmtId="49" fontId="48" fillId="0" borderId="0" xfId="7" applyNumberFormat="1" applyFont="1" applyFill="1" applyBorder="1">
      <alignment horizontal="left" indent="8"/>
    </xf>
    <xf numFmtId="0" fontId="40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45" fillId="0" borderId="0" xfId="0" applyFont="1" applyFill="1" applyBorder="1" applyAlignment="1">
      <alignment wrapText="1"/>
    </xf>
    <xf numFmtId="0" fontId="48" fillId="0" borderId="26" xfId="0" applyFont="1" applyFill="1" applyBorder="1" applyAlignment="1">
      <alignment horizontal="left" indent="7"/>
    </xf>
    <xf numFmtId="49" fontId="48" fillId="0" borderId="0" xfId="7" applyNumberFormat="1" applyFont="1" applyFill="1" applyBorder="1" applyAlignment="1">
      <alignment horizontal="left"/>
    </xf>
    <xf numFmtId="0" fontId="50" fillId="0" borderId="13" xfId="0" applyFont="1" applyFill="1" applyBorder="1" applyAlignment="1">
      <alignment horizontal="center" vertical="center"/>
    </xf>
    <xf numFmtId="0" fontId="48" fillId="0" borderId="31" xfId="0" applyFont="1" applyFill="1" applyBorder="1"/>
    <xf numFmtId="0" fontId="45" fillId="0" borderId="10" xfId="0" applyFont="1" applyFill="1" applyBorder="1" applyAlignment="1">
      <alignment wrapText="1"/>
    </xf>
    <xf numFmtId="0" fontId="50" fillId="0" borderId="10" xfId="0" applyFont="1" applyFill="1" applyBorder="1"/>
    <xf numFmtId="0" fontId="41" fillId="0" borderId="10" xfId="0" applyFont="1" applyBorder="1" applyAlignment="1">
      <alignment horizontal="left" vertical="center"/>
    </xf>
    <xf numFmtId="0" fontId="41" fillId="0" borderId="10" xfId="0" applyFont="1" applyBorder="1" applyAlignment="1">
      <alignment horizontal="left" vertical="center" indent="1"/>
    </xf>
    <xf numFmtId="0" fontId="39" fillId="0" borderId="1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41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164" fontId="7" fillId="0" borderId="10" xfId="0" applyNumberFormat="1" applyFont="1" applyFill="1" applyBorder="1"/>
    <xf numFmtId="0" fontId="7" fillId="0" borderId="0" xfId="0" applyFont="1" applyFill="1" applyBorder="1"/>
    <xf numFmtId="1" fontId="7" fillId="0" borderId="1" xfId="0" applyNumberFormat="1" applyFont="1" applyFill="1" applyBorder="1" applyAlignment="1">
      <alignment horizontal="right" wrapText="1"/>
    </xf>
    <xf numFmtId="164" fontId="14" fillId="2" borderId="1" xfId="0" applyNumberFormat="1" applyFont="1" applyFill="1" applyBorder="1" applyAlignment="1">
      <alignment horizontal="right"/>
    </xf>
    <xf numFmtId="164" fontId="14" fillId="2" borderId="10" xfId="0" applyNumberFormat="1" applyFont="1" applyFill="1" applyBorder="1" applyAlignment="1">
      <alignment horizontal="right"/>
    </xf>
    <xf numFmtId="0" fontId="14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40" fillId="0" borderId="0" xfId="0" applyFont="1" applyAlignment="1">
      <alignment vertical="center" wrapText="1"/>
    </xf>
    <xf numFmtId="0" fontId="14" fillId="2" borderId="0" xfId="0" applyFont="1" applyFill="1" applyAlignment="1">
      <alignment horizontal="left" wrapText="1"/>
    </xf>
    <xf numFmtId="0" fontId="11" fillId="0" borderId="1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39" fillId="0" borderId="31" xfId="0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28" xfId="0" applyFont="1" applyBorder="1" applyAlignment="1">
      <alignment horizontal="center" vertical="center"/>
    </xf>
    <xf numFmtId="0" fontId="48" fillId="0" borderId="0" xfId="4" applyFont="1" applyFill="1" applyBorder="1" applyAlignment="1">
      <alignment horizontal="left" wrapText="1"/>
    </xf>
    <xf numFmtId="0" fontId="48" fillId="0" borderId="0" xfId="4" applyFont="1" applyFill="1" applyBorder="1" applyAlignment="1">
      <alignment horizontal="left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4" fillId="0" borderId="0" xfId="4" applyFont="1" applyFill="1" applyBorder="1" applyAlignment="1">
      <alignment horizontal="left" wrapText="1"/>
    </xf>
    <xf numFmtId="0" fontId="39" fillId="0" borderId="20" xfId="0" applyFont="1" applyBorder="1" applyAlignment="1">
      <alignment horizontal="center" vertical="center"/>
    </xf>
    <xf numFmtId="0" fontId="39" fillId="0" borderId="3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50" fillId="0" borderId="26" xfId="0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0" fillId="0" borderId="31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8" fillId="0" borderId="0" xfId="4" applyFont="1" applyFill="1" applyAlignment="1">
      <alignment horizontal="left" wrapText="1" indent="1"/>
    </xf>
    <xf numFmtId="0" fontId="14" fillId="0" borderId="0" xfId="4" applyFont="1" applyFill="1" applyAlignment="1">
      <alignment horizontal="left" wrapText="1" indent="1"/>
    </xf>
    <xf numFmtId="0" fontId="11" fillId="0" borderId="1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3" fillId="0" borderId="32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>
      <alignment horizontal="left" vertical="center" wrapText="1"/>
    </xf>
    <xf numFmtId="49" fontId="3" fillId="0" borderId="28" xfId="0" applyNumberFormat="1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</cellXfs>
  <cellStyles count="8">
    <cellStyle name="Normalny" xfId="0" builtinId="0"/>
    <cellStyle name="Normalny 2" xfId="1"/>
    <cellStyle name="Normalny 3" xfId="2"/>
    <cellStyle name="Normalny_Tabl17-publikacja 2003" xfId="3"/>
    <cellStyle name="Notka - angielska" xfId="4"/>
    <cellStyle name="Notka - polska" xfId="5"/>
    <cellStyle name="Tytuł tablicy - polski" xfId="6"/>
    <cellStyle name="Tytuł tablicy angielski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tabSelected="1" zoomScale="125" zoomScaleNormal="125" workbookViewId="0"/>
  </sheetViews>
  <sheetFormatPr defaultRowHeight="12.75" x14ac:dyDescent="0.2"/>
  <cols>
    <col min="1" max="1" width="32" style="2" customWidth="1"/>
    <col min="2" max="5" width="6.28515625" style="2" customWidth="1"/>
    <col min="6" max="6" width="37.140625" style="2" customWidth="1"/>
    <col min="7" max="16384" width="9.140625" style="2"/>
  </cols>
  <sheetData>
    <row r="1" spans="1:6" x14ac:dyDescent="0.2">
      <c r="A1" s="160" t="s">
        <v>232</v>
      </c>
    </row>
    <row r="2" spans="1:6" x14ac:dyDescent="0.2">
      <c r="A2" s="326" t="s">
        <v>233</v>
      </c>
    </row>
    <row r="3" spans="1:6" x14ac:dyDescent="0.2">
      <c r="A3" s="15" t="s">
        <v>348</v>
      </c>
      <c r="B3" s="1"/>
      <c r="C3" s="1"/>
      <c r="D3" s="1"/>
      <c r="E3" s="1"/>
      <c r="F3" s="1"/>
    </row>
    <row r="4" spans="1:6" x14ac:dyDescent="0.2">
      <c r="A4" s="16" t="s">
        <v>0</v>
      </c>
      <c r="B4" s="1"/>
      <c r="C4" s="1"/>
      <c r="D4" s="1"/>
      <c r="E4" s="1"/>
      <c r="F4" s="1"/>
    </row>
    <row r="5" spans="1:6" x14ac:dyDescent="0.2">
      <c r="A5" s="263" t="s">
        <v>222</v>
      </c>
      <c r="B5" s="1"/>
      <c r="C5" s="1"/>
      <c r="D5" s="1"/>
      <c r="E5" s="1"/>
      <c r="F5" s="1"/>
    </row>
    <row r="6" spans="1:6" x14ac:dyDescent="0.2">
      <c r="A6" s="263" t="s">
        <v>1</v>
      </c>
      <c r="B6" s="1"/>
      <c r="C6" s="1"/>
      <c r="D6" s="1"/>
      <c r="E6" s="1"/>
      <c r="F6" s="1"/>
    </row>
    <row r="7" spans="1:6" x14ac:dyDescent="0.2">
      <c r="A7" s="1"/>
      <c r="B7" s="1"/>
      <c r="C7" s="1"/>
      <c r="D7" s="1"/>
      <c r="E7" s="1"/>
      <c r="F7" s="1"/>
    </row>
    <row r="8" spans="1:6" x14ac:dyDescent="0.2">
      <c r="A8" s="223" t="s">
        <v>2</v>
      </c>
      <c r="B8" s="222">
        <v>2010</v>
      </c>
      <c r="C8" s="222">
        <v>2015</v>
      </c>
      <c r="D8" s="222">
        <v>2016</v>
      </c>
      <c r="E8" s="222">
        <v>2017</v>
      </c>
      <c r="F8" s="264" t="s">
        <v>3</v>
      </c>
    </row>
    <row r="9" spans="1:6" x14ac:dyDescent="0.2">
      <c r="A9" s="154"/>
      <c r="B9" s="156"/>
      <c r="C9" s="156"/>
      <c r="D9" s="156"/>
      <c r="E9" s="156"/>
      <c r="F9" s="265"/>
    </row>
    <row r="10" spans="1:6" x14ac:dyDescent="0.2">
      <c r="A10" s="18" t="s">
        <v>227</v>
      </c>
      <c r="B10" s="155"/>
      <c r="C10" s="156"/>
      <c r="D10" s="156"/>
      <c r="E10" s="156"/>
      <c r="F10" s="266" t="s">
        <v>115</v>
      </c>
    </row>
    <row r="11" spans="1:6" x14ac:dyDescent="0.2">
      <c r="A11" s="19" t="s">
        <v>105</v>
      </c>
      <c r="B11" s="44">
        <v>6459.8</v>
      </c>
      <c r="C11" s="44">
        <v>6962.5</v>
      </c>
      <c r="D11" s="44">
        <v>6916.4</v>
      </c>
      <c r="E11" s="45">
        <v>6987.6</v>
      </c>
      <c r="F11" s="267" t="s">
        <v>223</v>
      </c>
    </row>
    <row r="12" spans="1:6" x14ac:dyDescent="0.2">
      <c r="A12" s="22" t="s">
        <v>5</v>
      </c>
      <c r="B12" s="44">
        <v>1909.2</v>
      </c>
      <c r="C12" s="44">
        <v>2322.1</v>
      </c>
      <c r="D12" s="44">
        <v>2268.4</v>
      </c>
      <c r="E12" s="45">
        <v>2291</v>
      </c>
      <c r="F12" s="268" t="s">
        <v>6</v>
      </c>
    </row>
    <row r="13" spans="1:6" x14ac:dyDescent="0.2">
      <c r="A13" s="22" t="s">
        <v>7</v>
      </c>
      <c r="B13" s="44">
        <v>4550.6000000000004</v>
      </c>
      <c r="C13" s="44">
        <v>4640.3999999999996</v>
      </c>
      <c r="D13" s="44">
        <v>4648</v>
      </c>
      <c r="E13" s="45">
        <v>4696.6000000000004</v>
      </c>
      <c r="F13" s="268" t="s">
        <v>8</v>
      </c>
    </row>
    <row r="14" spans="1:6" ht="12.75" customHeight="1" x14ac:dyDescent="0.2">
      <c r="A14" s="20" t="s">
        <v>106</v>
      </c>
      <c r="B14" s="44">
        <v>2709</v>
      </c>
      <c r="C14" s="44">
        <v>4181.3999999999996</v>
      </c>
      <c r="D14" s="44">
        <v>4371.1000000000004</v>
      </c>
      <c r="E14" s="45">
        <v>4412.3</v>
      </c>
      <c r="F14" s="267" t="s">
        <v>269</v>
      </c>
    </row>
    <row r="15" spans="1:6" ht="12.75" customHeight="1" x14ac:dyDescent="0.2">
      <c r="A15" s="22" t="s">
        <v>5</v>
      </c>
      <c r="B15" s="58">
        <v>1573</v>
      </c>
      <c r="C15" s="44">
        <v>2065.8000000000002</v>
      </c>
      <c r="D15" s="44">
        <v>2173.4</v>
      </c>
      <c r="E15" s="45">
        <v>2201.5</v>
      </c>
      <c r="F15" s="268" t="s">
        <v>6</v>
      </c>
    </row>
    <row r="16" spans="1:6" ht="12.75" customHeight="1" x14ac:dyDescent="0.2">
      <c r="A16" s="22" t="s">
        <v>7</v>
      </c>
      <c r="B16" s="58">
        <v>1136</v>
      </c>
      <c r="C16" s="44">
        <v>2115.6</v>
      </c>
      <c r="D16" s="44">
        <v>2197.6999999999998</v>
      </c>
      <c r="E16" s="45">
        <v>2210.8000000000002</v>
      </c>
      <c r="F16" s="268" t="s">
        <v>8</v>
      </c>
    </row>
    <row r="17" spans="1:6" ht="12.75" customHeight="1" x14ac:dyDescent="0.2">
      <c r="A17" s="62" t="s">
        <v>112</v>
      </c>
      <c r="B17" s="47"/>
      <c r="C17" s="47"/>
      <c r="D17" s="44"/>
      <c r="E17" s="45"/>
      <c r="F17" s="269"/>
    </row>
    <row r="18" spans="1:6" ht="12.75" customHeight="1" x14ac:dyDescent="0.2">
      <c r="A18" s="21" t="s">
        <v>113</v>
      </c>
      <c r="B18" s="47"/>
      <c r="C18" s="47"/>
      <c r="D18" s="44"/>
      <c r="E18" s="45"/>
      <c r="F18" s="266" t="s">
        <v>114</v>
      </c>
    </row>
    <row r="19" spans="1:6" x14ac:dyDescent="0.2">
      <c r="A19" s="19" t="s">
        <v>4</v>
      </c>
      <c r="B19" s="47">
        <v>122259</v>
      </c>
      <c r="C19" s="43">
        <v>132082</v>
      </c>
      <c r="D19" s="43">
        <v>134664</v>
      </c>
      <c r="E19" s="43">
        <v>136834</v>
      </c>
      <c r="F19" s="267" t="s">
        <v>224</v>
      </c>
    </row>
    <row r="20" spans="1:6" x14ac:dyDescent="0.2">
      <c r="A20" s="22" t="s">
        <v>5</v>
      </c>
      <c r="B20" s="47">
        <v>51369</v>
      </c>
      <c r="C20" s="43">
        <v>58728</v>
      </c>
      <c r="D20" s="43">
        <v>59624</v>
      </c>
      <c r="E20" s="43">
        <v>60657</v>
      </c>
      <c r="F20" s="268" t="s">
        <v>6</v>
      </c>
    </row>
    <row r="21" spans="1:6" x14ac:dyDescent="0.2">
      <c r="A21" s="22" t="s">
        <v>7</v>
      </c>
      <c r="B21" s="47">
        <v>70890</v>
      </c>
      <c r="C21" s="43">
        <v>73354</v>
      </c>
      <c r="D21" s="43">
        <v>75040</v>
      </c>
      <c r="E21" s="43">
        <v>76177</v>
      </c>
      <c r="F21" s="268" t="s">
        <v>8</v>
      </c>
    </row>
    <row r="22" spans="1:6" x14ac:dyDescent="0.2">
      <c r="A22" s="19" t="s">
        <v>9</v>
      </c>
      <c r="B22" s="47">
        <v>56681</v>
      </c>
      <c r="C22" s="43">
        <v>74691</v>
      </c>
      <c r="D22" s="43">
        <v>78259</v>
      </c>
      <c r="E22" s="43">
        <v>80785</v>
      </c>
      <c r="F22" s="267" t="s">
        <v>240</v>
      </c>
    </row>
    <row r="23" spans="1:6" x14ac:dyDescent="0.2">
      <c r="A23" s="22" t="s">
        <v>5</v>
      </c>
      <c r="B23" s="47">
        <v>39858</v>
      </c>
      <c r="C23" s="43">
        <v>47340</v>
      </c>
      <c r="D23" s="43">
        <v>48131</v>
      </c>
      <c r="E23" s="43">
        <v>49575</v>
      </c>
      <c r="F23" s="268" t="s">
        <v>6</v>
      </c>
    </row>
    <row r="24" spans="1:6" x14ac:dyDescent="0.2">
      <c r="A24" s="22" t="s">
        <v>7</v>
      </c>
      <c r="B24" s="47">
        <v>16823</v>
      </c>
      <c r="C24" s="43">
        <v>27351</v>
      </c>
      <c r="D24" s="43">
        <v>30128</v>
      </c>
      <c r="E24" s="43">
        <v>31210</v>
      </c>
      <c r="F24" s="268" t="s">
        <v>8</v>
      </c>
    </row>
    <row r="25" spans="1:6" x14ac:dyDescent="0.2">
      <c r="A25" s="23" t="s">
        <v>10</v>
      </c>
      <c r="B25" s="40">
        <v>177</v>
      </c>
      <c r="C25" s="24">
        <v>148</v>
      </c>
      <c r="D25" s="24">
        <v>131</v>
      </c>
      <c r="E25" s="206">
        <v>134</v>
      </c>
      <c r="F25" s="266" t="s">
        <v>11</v>
      </c>
    </row>
    <row r="26" spans="1:6" x14ac:dyDescent="0.2">
      <c r="A26" s="19" t="s">
        <v>12</v>
      </c>
      <c r="B26" s="47">
        <v>37</v>
      </c>
      <c r="C26" s="43">
        <v>36</v>
      </c>
      <c r="D26" s="43">
        <v>36</v>
      </c>
      <c r="E26" s="205">
        <v>38</v>
      </c>
      <c r="F26" s="267" t="s">
        <v>13</v>
      </c>
    </row>
    <row r="27" spans="1:6" x14ac:dyDescent="0.2">
      <c r="A27" s="19" t="s">
        <v>14</v>
      </c>
      <c r="B27" s="47">
        <v>140</v>
      </c>
      <c r="C27" s="43">
        <v>112</v>
      </c>
      <c r="D27" s="43">
        <v>95</v>
      </c>
      <c r="E27" s="205">
        <v>96</v>
      </c>
      <c r="F27" s="267" t="s">
        <v>15</v>
      </c>
    </row>
    <row r="28" spans="1:6" x14ac:dyDescent="0.2">
      <c r="A28" s="18" t="s">
        <v>85</v>
      </c>
      <c r="B28" s="47"/>
      <c r="C28" s="47"/>
      <c r="D28" s="44"/>
      <c r="E28" s="45"/>
      <c r="F28" s="269"/>
    </row>
    <row r="29" spans="1:6" ht="12.75" customHeight="1" x14ac:dyDescent="0.2">
      <c r="A29" s="21" t="s">
        <v>86</v>
      </c>
      <c r="B29" s="47"/>
      <c r="C29" s="47"/>
      <c r="D29" s="44"/>
      <c r="E29" s="45"/>
      <c r="F29" s="266" t="s">
        <v>229</v>
      </c>
    </row>
    <row r="30" spans="1:6" ht="12.75" customHeight="1" x14ac:dyDescent="0.2">
      <c r="A30" s="125" t="s">
        <v>228</v>
      </c>
      <c r="B30" s="8">
        <v>30.7</v>
      </c>
      <c r="C30" s="8">
        <v>30.1</v>
      </c>
      <c r="D30" s="8">
        <v>29.6</v>
      </c>
      <c r="E30" s="175">
        <v>29.1</v>
      </c>
      <c r="F30" s="270" t="s">
        <v>270</v>
      </c>
    </row>
    <row r="31" spans="1:6" x14ac:dyDescent="0.2">
      <c r="A31" s="64" t="s">
        <v>118</v>
      </c>
      <c r="B31" s="47"/>
      <c r="C31" s="44"/>
      <c r="D31" s="44"/>
      <c r="E31" s="45"/>
      <c r="F31" s="267" t="s">
        <v>16</v>
      </c>
    </row>
    <row r="32" spans="1:6" x14ac:dyDescent="0.2">
      <c r="A32" s="63" t="s">
        <v>116</v>
      </c>
      <c r="B32" s="44">
        <v>21.3</v>
      </c>
      <c r="C32" s="44">
        <v>20.7</v>
      </c>
      <c r="D32" s="44">
        <v>20.399999999999999</v>
      </c>
      <c r="E32" s="45">
        <v>20.2</v>
      </c>
      <c r="F32" s="268" t="s">
        <v>271</v>
      </c>
    </row>
    <row r="33" spans="1:6" ht="12.75" customHeight="1" x14ac:dyDescent="0.2">
      <c r="A33" s="63" t="s">
        <v>234</v>
      </c>
      <c r="B33" s="47">
        <v>32.700000000000003</v>
      </c>
      <c r="C33" s="44">
        <v>31.3</v>
      </c>
      <c r="D33" s="44">
        <v>30.8</v>
      </c>
      <c r="E33" s="45">
        <v>30.6</v>
      </c>
      <c r="F33" s="268" t="s">
        <v>272</v>
      </c>
    </row>
    <row r="34" spans="1:6" x14ac:dyDescent="0.2">
      <c r="A34" s="64" t="s">
        <v>117</v>
      </c>
      <c r="B34" s="44">
        <v>9.5</v>
      </c>
      <c r="C34" s="58">
        <v>9.4</v>
      </c>
      <c r="D34" s="44">
        <v>9.3000000000000007</v>
      </c>
      <c r="E34" s="45">
        <v>8.9</v>
      </c>
      <c r="F34" s="267" t="s">
        <v>273</v>
      </c>
    </row>
    <row r="35" spans="1:6" x14ac:dyDescent="0.2">
      <c r="A35" s="66" t="s">
        <v>235</v>
      </c>
      <c r="B35" s="61"/>
      <c r="C35" s="54"/>
      <c r="D35" s="44"/>
      <c r="E35" s="45"/>
      <c r="F35" s="271" t="s">
        <v>274</v>
      </c>
    </row>
    <row r="36" spans="1:6" x14ac:dyDescent="0.2">
      <c r="A36" s="67" t="s">
        <v>121</v>
      </c>
      <c r="B36" s="57">
        <v>34.9</v>
      </c>
      <c r="C36" s="53">
        <v>30.9</v>
      </c>
      <c r="D36" s="8">
        <v>32.1</v>
      </c>
      <c r="E36" s="345">
        <v>33.1</v>
      </c>
      <c r="F36" s="272" t="s">
        <v>275</v>
      </c>
    </row>
    <row r="37" spans="1:6" x14ac:dyDescent="0.2">
      <c r="A37" s="126" t="s">
        <v>119</v>
      </c>
      <c r="B37" s="55">
        <v>34.5</v>
      </c>
      <c r="C37" s="54">
        <v>30.7</v>
      </c>
      <c r="D37" s="44">
        <v>32</v>
      </c>
      <c r="E37" s="176">
        <v>33</v>
      </c>
      <c r="F37" s="267" t="s">
        <v>120</v>
      </c>
    </row>
    <row r="38" spans="1:6" x14ac:dyDescent="0.2">
      <c r="A38" s="65"/>
      <c r="B38" s="59"/>
      <c r="C38" s="59"/>
      <c r="D38" s="59"/>
      <c r="E38" s="59"/>
      <c r="F38" s="239"/>
    </row>
    <row r="39" spans="1:6" x14ac:dyDescent="0.2">
      <c r="A39" s="240" t="s">
        <v>246</v>
      </c>
      <c r="B39" s="1"/>
      <c r="C39" s="1"/>
      <c r="D39" s="1"/>
      <c r="E39" s="1"/>
      <c r="F39" s="1"/>
    </row>
    <row r="40" spans="1:6" x14ac:dyDescent="0.2">
      <c r="A40" s="273" t="s">
        <v>17</v>
      </c>
      <c r="B40" s="1"/>
      <c r="C40" s="1"/>
      <c r="D40" s="1"/>
      <c r="E40" s="1"/>
      <c r="F40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zoomScale="125" workbookViewId="0">
      <selection activeCell="A3" sqref="A3"/>
    </sheetView>
  </sheetViews>
  <sheetFormatPr defaultRowHeight="12.75" x14ac:dyDescent="0.2"/>
  <cols>
    <col min="1" max="1" width="30.5703125" style="2" customWidth="1"/>
    <col min="2" max="7" width="7.42578125" style="2" customWidth="1"/>
    <col min="8" max="8" width="29.85546875" style="2" customWidth="1"/>
    <col min="9" max="9" width="10.5703125" style="2" customWidth="1"/>
    <col min="10" max="10" width="9.140625" style="2"/>
    <col min="11" max="11" width="4.85546875" style="2" customWidth="1"/>
    <col min="12" max="16384" width="9.140625" style="2"/>
  </cols>
  <sheetData>
    <row r="1" spans="1:8" x14ac:dyDescent="0.2">
      <c r="A1" s="160" t="s">
        <v>230</v>
      </c>
    </row>
    <row r="2" spans="1:8" x14ac:dyDescent="0.2">
      <c r="A2" s="326" t="s">
        <v>231</v>
      </c>
    </row>
    <row r="3" spans="1:8" x14ac:dyDescent="0.2">
      <c r="A3" s="9" t="s">
        <v>357</v>
      </c>
    </row>
    <row r="4" spans="1:8" x14ac:dyDescent="0.2">
      <c r="A4" s="325" t="s">
        <v>307</v>
      </c>
    </row>
    <row r="6" spans="1:8" x14ac:dyDescent="0.2">
      <c r="A6" s="354" t="s">
        <v>2</v>
      </c>
      <c r="B6" s="407">
        <v>2005</v>
      </c>
      <c r="C6" s="395">
        <v>2010</v>
      </c>
      <c r="D6" s="407">
        <v>2016</v>
      </c>
      <c r="E6" s="386">
        <v>2017</v>
      </c>
      <c r="F6" s="387"/>
      <c r="G6" s="388"/>
      <c r="H6" s="357" t="s">
        <v>3</v>
      </c>
    </row>
    <row r="7" spans="1:8" ht="29.25" x14ac:dyDescent="0.2">
      <c r="A7" s="356"/>
      <c r="B7" s="408"/>
      <c r="C7" s="396"/>
      <c r="D7" s="408"/>
      <c r="E7" s="251" t="s">
        <v>294</v>
      </c>
      <c r="F7" s="251" t="s">
        <v>297</v>
      </c>
      <c r="G7" s="235" t="s">
        <v>298</v>
      </c>
      <c r="H7" s="359"/>
    </row>
    <row r="8" spans="1:8" x14ac:dyDescent="0.2">
      <c r="A8" s="154"/>
      <c r="B8" s="155"/>
      <c r="C8" s="54"/>
      <c r="D8" s="156"/>
      <c r="E8" s="156"/>
      <c r="F8" s="156"/>
      <c r="G8" s="156"/>
      <c r="H8" s="265"/>
    </row>
    <row r="9" spans="1:8" x14ac:dyDescent="0.2">
      <c r="A9" s="30" t="s">
        <v>188</v>
      </c>
      <c r="B9" s="54">
        <v>350.6</v>
      </c>
      <c r="C9" s="49">
        <v>365.7</v>
      </c>
      <c r="D9" s="49">
        <v>369.1</v>
      </c>
      <c r="E9" s="49">
        <v>372.9</v>
      </c>
      <c r="F9" s="49">
        <v>262.39999999999998</v>
      </c>
      <c r="G9" s="49">
        <v>110.5</v>
      </c>
      <c r="H9" s="288" t="s">
        <v>189</v>
      </c>
    </row>
    <row r="10" spans="1:8" x14ac:dyDescent="0.2">
      <c r="A10" s="30" t="s">
        <v>201</v>
      </c>
      <c r="B10" s="58">
        <v>1389</v>
      </c>
      <c r="C10" s="49">
        <v>1452.6</v>
      </c>
      <c r="D10" s="49">
        <v>1466</v>
      </c>
      <c r="E10" s="49">
        <v>1480.8</v>
      </c>
      <c r="F10" s="49">
        <v>991</v>
      </c>
      <c r="G10" s="49">
        <v>489.3</v>
      </c>
      <c r="H10" s="288" t="s">
        <v>202</v>
      </c>
    </row>
    <row r="11" spans="1:8" x14ac:dyDescent="0.2">
      <c r="A11" s="25" t="s">
        <v>190</v>
      </c>
      <c r="B11" s="54">
        <v>25349.1</v>
      </c>
      <c r="C11" s="47">
        <v>26808.1</v>
      </c>
      <c r="D11" s="49">
        <v>27113.200000000001</v>
      </c>
      <c r="E11" s="49">
        <v>27450.7</v>
      </c>
      <c r="F11" s="49">
        <v>17613.5</v>
      </c>
      <c r="G11" s="49">
        <v>9837.2000000000007</v>
      </c>
      <c r="H11" s="288" t="s">
        <v>308</v>
      </c>
    </row>
    <row r="12" spans="1:8" x14ac:dyDescent="0.2">
      <c r="A12" s="25" t="s">
        <v>203</v>
      </c>
      <c r="B12" s="54"/>
      <c r="C12" s="161"/>
      <c r="D12" s="49"/>
      <c r="E12" s="49"/>
      <c r="F12" s="49"/>
      <c r="G12" s="49"/>
      <c r="H12" s="288" t="s">
        <v>204</v>
      </c>
    </row>
    <row r="13" spans="1:8" x14ac:dyDescent="0.2">
      <c r="A13" s="26" t="s">
        <v>191</v>
      </c>
      <c r="B13" s="54">
        <v>3.96</v>
      </c>
      <c r="C13" s="162">
        <v>3.97</v>
      </c>
      <c r="D13" s="162">
        <v>3.97</v>
      </c>
      <c r="E13" s="162">
        <v>3.97</v>
      </c>
      <c r="F13" s="162">
        <v>3.78</v>
      </c>
      <c r="G13" s="162">
        <v>4.43</v>
      </c>
      <c r="H13" s="289" t="s">
        <v>192</v>
      </c>
    </row>
    <row r="14" spans="1:8" x14ac:dyDescent="0.2">
      <c r="A14" s="31" t="s">
        <v>193</v>
      </c>
      <c r="B14" s="54"/>
      <c r="C14" s="161"/>
      <c r="D14" s="49"/>
      <c r="E14" s="49"/>
      <c r="F14" s="49"/>
      <c r="G14" s="49"/>
      <c r="H14" s="289" t="s">
        <v>309</v>
      </c>
    </row>
    <row r="15" spans="1:8" x14ac:dyDescent="0.2">
      <c r="A15" s="28" t="s">
        <v>194</v>
      </c>
      <c r="B15" s="54">
        <v>72.3</v>
      </c>
      <c r="C15" s="44">
        <v>73.3</v>
      </c>
      <c r="D15" s="49">
        <v>73.5</v>
      </c>
      <c r="E15" s="49">
        <v>73.599999999999994</v>
      </c>
      <c r="F15" s="49">
        <v>67.099999999999994</v>
      </c>
      <c r="G15" s="49">
        <v>89</v>
      </c>
      <c r="H15" s="298" t="s">
        <v>195</v>
      </c>
    </row>
    <row r="16" spans="1:8" x14ac:dyDescent="0.2">
      <c r="A16" s="28" t="s">
        <v>196</v>
      </c>
      <c r="B16" s="54">
        <v>24.8</v>
      </c>
      <c r="C16" s="44">
        <v>26.3</v>
      </c>
      <c r="D16" s="197">
        <v>26.7</v>
      </c>
      <c r="E16" s="197">
        <v>27</v>
      </c>
      <c r="F16" s="44">
        <v>26.7</v>
      </c>
      <c r="G16" s="44">
        <v>27.5</v>
      </c>
      <c r="H16" s="298" t="s">
        <v>197</v>
      </c>
    </row>
    <row r="17" spans="1:8" x14ac:dyDescent="0.2">
      <c r="A17" s="97" t="s">
        <v>262</v>
      </c>
      <c r="B17" s="54"/>
      <c r="C17" s="161"/>
      <c r="E17"/>
      <c r="F17" s="161"/>
      <c r="G17" s="161"/>
      <c r="H17" s="281" t="s">
        <v>310</v>
      </c>
    </row>
    <row r="18" spans="1:8" x14ac:dyDescent="0.2">
      <c r="A18" s="28" t="s">
        <v>198</v>
      </c>
      <c r="B18" s="163">
        <v>2.92</v>
      </c>
      <c r="C18" s="98">
        <v>2.78</v>
      </c>
      <c r="D18" s="98">
        <v>2.76</v>
      </c>
      <c r="E18" s="98">
        <v>2.73</v>
      </c>
      <c r="F18" s="98">
        <v>2.5099999999999998</v>
      </c>
      <c r="G18" s="98">
        <v>3.23</v>
      </c>
      <c r="H18" s="298" t="s">
        <v>195</v>
      </c>
    </row>
    <row r="19" spans="1:8" x14ac:dyDescent="0.2">
      <c r="A19" s="28" t="s">
        <v>199</v>
      </c>
      <c r="B19" s="163">
        <v>0.74</v>
      </c>
      <c r="C19" s="162">
        <v>0.7</v>
      </c>
      <c r="D19" s="98">
        <v>0.69</v>
      </c>
      <c r="E19" s="98">
        <v>0.69</v>
      </c>
      <c r="F19" s="162">
        <v>0.67</v>
      </c>
      <c r="G19" s="162">
        <v>0.73</v>
      </c>
      <c r="H19" s="298" t="s">
        <v>200</v>
      </c>
    </row>
    <row r="21" spans="1:8" ht="12.75" customHeight="1" x14ac:dyDescent="0.2">
      <c r="A21" s="406" t="s">
        <v>261</v>
      </c>
      <c r="B21" s="406"/>
      <c r="C21" s="406"/>
      <c r="D21" s="406"/>
      <c r="E21" s="406"/>
      <c r="F21" s="406"/>
      <c r="G21" s="406"/>
      <c r="H21" s="406"/>
    </row>
    <row r="22" spans="1:8" ht="12.75" customHeight="1" x14ac:dyDescent="0.2">
      <c r="A22" s="405" t="s">
        <v>239</v>
      </c>
      <c r="B22" s="405"/>
      <c r="C22" s="405"/>
      <c r="D22" s="405"/>
      <c r="E22" s="405"/>
      <c r="F22" s="405"/>
      <c r="G22" s="405"/>
      <c r="H22" s="405"/>
    </row>
    <row r="23" spans="1:8" x14ac:dyDescent="0.2">
      <c r="A23" s="255"/>
    </row>
    <row r="24" spans="1:8" x14ac:dyDescent="0.2">
      <c r="A24" s="255"/>
    </row>
  </sheetData>
  <mergeCells count="8">
    <mergeCell ref="A22:H22"/>
    <mergeCell ref="H6:H7"/>
    <mergeCell ref="A21:H21"/>
    <mergeCell ref="D6:D7"/>
    <mergeCell ref="E6:G6"/>
    <mergeCell ref="A6:A7"/>
    <mergeCell ref="B6:B7"/>
    <mergeCell ref="C6:C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zoomScale="125" workbookViewId="0"/>
  </sheetViews>
  <sheetFormatPr defaultRowHeight="12.75" x14ac:dyDescent="0.2"/>
  <cols>
    <col min="1" max="1" width="21" style="2" customWidth="1"/>
    <col min="2" max="2" width="5" style="2" customWidth="1"/>
    <col min="3" max="7" width="9.42578125" style="2" customWidth="1"/>
    <col min="8" max="8" width="9.140625" style="256"/>
    <col min="9" max="16384" width="9.140625" style="2"/>
  </cols>
  <sheetData>
    <row r="1" spans="1:8" s="327" customFormat="1" ht="12.75" customHeight="1" x14ac:dyDescent="0.2">
      <c r="A1" s="4" t="s">
        <v>358</v>
      </c>
      <c r="H1" s="328"/>
    </row>
    <row r="2" spans="1:8" x14ac:dyDescent="0.2">
      <c r="A2" s="311" t="s">
        <v>0</v>
      </c>
      <c r="B2" s="1"/>
      <c r="C2" s="1"/>
      <c r="D2" s="1"/>
      <c r="E2" s="1"/>
    </row>
    <row r="3" spans="1:8" s="329" customFormat="1" ht="12.75" customHeight="1" x14ac:dyDescent="0.2">
      <c r="A3" s="312" t="s">
        <v>313</v>
      </c>
      <c r="H3" s="330"/>
    </row>
    <row r="4" spans="1:8" x14ac:dyDescent="0.2">
      <c r="A4" s="312" t="s">
        <v>1</v>
      </c>
      <c r="B4" s="1"/>
      <c r="C4" s="1"/>
      <c r="D4" s="1"/>
      <c r="E4" s="1"/>
    </row>
    <row r="6" spans="1:8" ht="27.75" customHeight="1" x14ac:dyDescent="0.2">
      <c r="A6" s="409" t="s">
        <v>319</v>
      </c>
      <c r="B6" s="410"/>
      <c r="C6" s="413" t="s">
        <v>318</v>
      </c>
      <c r="D6" s="414"/>
      <c r="E6" s="414"/>
      <c r="F6" s="414"/>
      <c r="G6" s="414"/>
    </row>
    <row r="7" spans="1:8" ht="39" x14ac:dyDescent="0.2">
      <c r="A7" s="411"/>
      <c r="B7" s="412"/>
      <c r="C7" s="235" t="s">
        <v>314</v>
      </c>
      <c r="D7" s="235" t="s">
        <v>315</v>
      </c>
      <c r="E7" s="235" t="s">
        <v>264</v>
      </c>
      <c r="F7" s="235" t="s">
        <v>316</v>
      </c>
      <c r="G7" s="234" t="s">
        <v>317</v>
      </c>
    </row>
    <row r="8" spans="1:8" x14ac:dyDescent="0.2">
      <c r="A8" s="101"/>
      <c r="B8" s="102"/>
      <c r="C8" s="54"/>
      <c r="D8" s="54"/>
      <c r="E8" s="54"/>
      <c r="F8" s="54"/>
      <c r="G8" s="95"/>
    </row>
    <row r="9" spans="1:8" x14ac:dyDescent="0.2">
      <c r="A9" s="106" t="s">
        <v>111</v>
      </c>
      <c r="B9" s="102">
        <v>2010</v>
      </c>
      <c r="C9" s="44">
        <v>98.2</v>
      </c>
      <c r="D9" s="44">
        <v>95.5</v>
      </c>
      <c r="E9" s="44">
        <v>92.8</v>
      </c>
      <c r="F9" s="44">
        <v>56.2</v>
      </c>
      <c r="G9" s="59">
        <v>79.900000000000006</v>
      </c>
    </row>
    <row r="10" spans="1:8" x14ac:dyDescent="0.2">
      <c r="A10" s="66" t="s">
        <v>110</v>
      </c>
      <c r="B10" s="102">
        <v>2015</v>
      </c>
      <c r="C10" s="44">
        <v>98.3</v>
      </c>
      <c r="D10" s="44">
        <v>95.8</v>
      </c>
      <c r="E10" s="44">
        <v>93.1</v>
      </c>
      <c r="F10" s="44">
        <v>55.1</v>
      </c>
      <c r="G10" s="59">
        <v>81</v>
      </c>
    </row>
    <row r="11" spans="1:8" x14ac:dyDescent="0.2">
      <c r="A11" s="66"/>
      <c r="B11" s="102">
        <v>2016</v>
      </c>
      <c r="C11" s="54">
        <v>98.4</v>
      </c>
      <c r="D11" s="54">
        <v>95.9</v>
      </c>
      <c r="E11" s="54">
        <v>93.2</v>
      </c>
      <c r="F11" s="54">
        <v>55.2</v>
      </c>
      <c r="G11" s="95">
        <v>81.5</v>
      </c>
    </row>
    <row r="12" spans="1:8" x14ac:dyDescent="0.2">
      <c r="A12" s="101"/>
      <c r="B12" s="103">
        <v>2017</v>
      </c>
      <c r="C12" s="53">
        <v>98.4</v>
      </c>
      <c r="D12" s="53">
        <v>95.9</v>
      </c>
      <c r="E12" s="53">
        <v>93.3</v>
      </c>
      <c r="F12" s="53">
        <v>56.1</v>
      </c>
      <c r="G12" s="346">
        <v>81.7</v>
      </c>
    </row>
    <row r="13" spans="1:8" x14ac:dyDescent="0.2">
      <c r="A13" s="107" t="s">
        <v>141</v>
      </c>
      <c r="B13" s="102">
        <v>2010</v>
      </c>
      <c r="C13" s="54">
        <v>99.5</v>
      </c>
      <c r="D13" s="54">
        <v>97.4</v>
      </c>
      <c r="E13" s="54">
        <v>95.3</v>
      </c>
      <c r="F13" s="54">
        <v>76.3</v>
      </c>
      <c r="G13" s="95">
        <v>84.5</v>
      </c>
    </row>
    <row r="14" spans="1:8" x14ac:dyDescent="0.2">
      <c r="A14" s="101" t="s">
        <v>142</v>
      </c>
      <c r="B14" s="102">
        <v>2015</v>
      </c>
      <c r="C14" s="54">
        <v>99.5</v>
      </c>
      <c r="D14" s="54">
        <v>97.6</v>
      </c>
      <c r="E14" s="54">
        <v>95.5</v>
      </c>
      <c r="F14" s="54">
        <v>73.900000000000006</v>
      </c>
      <c r="G14" s="95">
        <v>85.6</v>
      </c>
    </row>
    <row r="15" spans="1:8" x14ac:dyDescent="0.2">
      <c r="A15" s="101"/>
      <c r="B15" s="102">
        <v>2016</v>
      </c>
      <c r="C15" s="54">
        <v>99.5</v>
      </c>
      <c r="D15" s="54">
        <v>97.7</v>
      </c>
      <c r="E15" s="54">
        <v>95.6</v>
      </c>
      <c r="F15" s="54">
        <v>73.900000000000006</v>
      </c>
      <c r="G15" s="95">
        <v>86.1</v>
      </c>
    </row>
    <row r="16" spans="1:8" x14ac:dyDescent="0.2">
      <c r="A16" s="101"/>
      <c r="B16" s="103">
        <v>2017</v>
      </c>
      <c r="C16" s="53">
        <v>99.5</v>
      </c>
      <c r="D16" s="53">
        <v>97.7</v>
      </c>
      <c r="E16" s="53">
        <v>95.7</v>
      </c>
      <c r="F16" s="129">
        <v>75</v>
      </c>
      <c r="G16" s="346">
        <v>86.2</v>
      </c>
    </row>
    <row r="17" spans="1:7" x14ac:dyDescent="0.2">
      <c r="A17" s="107" t="s">
        <v>143</v>
      </c>
      <c r="B17" s="102">
        <v>2010</v>
      </c>
      <c r="C17" s="54">
        <v>95.4</v>
      </c>
      <c r="D17" s="54">
        <v>91.3</v>
      </c>
      <c r="E17" s="54">
        <v>87.3</v>
      </c>
      <c r="F17" s="54">
        <v>12.3</v>
      </c>
      <c r="G17" s="95">
        <v>69.8</v>
      </c>
    </row>
    <row r="18" spans="1:7" x14ac:dyDescent="0.2">
      <c r="A18" s="101" t="s">
        <v>144</v>
      </c>
      <c r="B18" s="102">
        <v>2015</v>
      </c>
      <c r="C18" s="54">
        <v>95.5</v>
      </c>
      <c r="D18" s="54">
        <v>91.5</v>
      </c>
      <c r="E18" s="54">
        <v>87.5</v>
      </c>
      <c r="F18" s="54">
        <v>10.7</v>
      </c>
      <c r="G18" s="95">
        <v>70.2</v>
      </c>
    </row>
    <row r="19" spans="1:7" x14ac:dyDescent="0.2">
      <c r="A19" s="101"/>
      <c r="B19" s="102">
        <v>2016</v>
      </c>
      <c r="C19" s="54">
        <v>95.6</v>
      </c>
      <c r="D19" s="54">
        <v>91.6</v>
      </c>
      <c r="E19" s="54">
        <v>87.7</v>
      </c>
      <c r="F19" s="54">
        <v>10.8</v>
      </c>
      <c r="G19" s="95">
        <v>70.5</v>
      </c>
    </row>
    <row r="20" spans="1:7" x14ac:dyDescent="0.2">
      <c r="A20" s="101"/>
      <c r="B20" s="103">
        <v>2017</v>
      </c>
      <c r="C20" s="53">
        <v>95.6</v>
      </c>
      <c r="D20" s="53">
        <v>91.7</v>
      </c>
      <c r="E20" s="53">
        <v>87.8</v>
      </c>
      <c r="F20" s="53">
        <v>11.2</v>
      </c>
      <c r="G20" s="346">
        <v>70.8</v>
      </c>
    </row>
    <row r="21" spans="1:7" x14ac:dyDescent="0.2">
      <c r="A21" s="101"/>
      <c r="B21" s="86"/>
      <c r="C21" s="86"/>
      <c r="D21" s="86"/>
      <c r="E21" s="86"/>
      <c r="F21" s="86"/>
      <c r="G21" s="86"/>
    </row>
    <row r="22" spans="1:7" x14ac:dyDescent="0.2">
      <c r="A22" s="323" t="s">
        <v>311</v>
      </c>
      <c r="B22" s="86"/>
      <c r="C22" s="86"/>
      <c r="D22" s="86"/>
      <c r="E22" s="86"/>
      <c r="F22" s="86"/>
      <c r="G22" s="86"/>
    </row>
    <row r="23" spans="1:7" x14ac:dyDescent="0.2">
      <c r="A23" s="324" t="s">
        <v>312</v>
      </c>
      <c r="B23" s="86"/>
      <c r="C23" s="86"/>
      <c r="D23" s="86"/>
      <c r="E23" s="86"/>
      <c r="F23" s="86"/>
      <c r="G23" s="86"/>
    </row>
  </sheetData>
  <mergeCells count="2">
    <mergeCell ref="A6:B7"/>
    <mergeCell ref="C6:G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zoomScale="125" workbookViewId="0"/>
  </sheetViews>
  <sheetFormatPr defaultRowHeight="10.5" x14ac:dyDescent="0.2"/>
  <cols>
    <col min="1" max="1" width="19.5703125" style="60" customWidth="1"/>
    <col min="2" max="4" width="27.42578125" style="60" hidden="1" customWidth="1"/>
    <col min="5" max="5" width="3" style="60" customWidth="1"/>
    <col min="6" max="12" width="10.85546875" style="60" customWidth="1"/>
    <col min="13" max="16384" width="9.140625" style="60"/>
  </cols>
  <sheetData>
    <row r="1" spans="1:13" ht="11.25" x14ac:dyDescent="0.2">
      <c r="A1" s="4" t="s">
        <v>359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3" ht="11.25" x14ac:dyDescent="0.2">
      <c r="A2" s="312" t="s">
        <v>245</v>
      </c>
      <c r="F2" s="257"/>
    </row>
    <row r="3" spans="1:13" ht="30" customHeight="1" x14ac:dyDescent="0.2">
      <c r="A3" s="416" t="s">
        <v>263</v>
      </c>
      <c r="B3" s="416"/>
      <c r="C3" s="416"/>
      <c r="D3" s="416"/>
      <c r="E3" s="417"/>
      <c r="F3" s="418" t="s">
        <v>322</v>
      </c>
      <c r="G3" s="420" t="s">
        <v>321</v>
      </c>
      <c r="H3" s="421"/>
      <c r="I3" s="421"/>
      <c r="J3" s="421"/>
      <c r="K3" s="421"/>
      <c r="L3" s="421"/>
    </row>
    <row r="4" spans="1:13" ht="131.25" customHeight="1" x14ac:dyDescent="0.2">
      <c r="A4" s="422" t="s">
        <v>320</v>
      </c>
      <c r="B4" s="422"/>
      <c r="C4" s="422"/>
      <c r="D4" s="422"/>
      <c r="E4" s="423"/>
      <c r="F4" s="419"/>
      <c r="G4" s="123" t="s">
        <v>323</v>
      </c>
      <c r="H4" s="123" t="s">
        <v>324</v>
      </c>
      <c r="I4" s="123" t="s">
        <v>325</v>
      </c>
      <c r="J4" s="230" t="s">
        <v>326</v>
      </c>
      <c r="K4" s="123" t="s">
        <v>327</v>
      </c>
      <c r="L4" s="230" t="s">
        <v>328</v>
      </c>
    </row>
    <row r="5" spans="1:13" ht="27.75" customHeight="1" x14ac:dyDescent="0.2">
      <c r="A5" s="415" t="s">
        <v>329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95"/>
    </row>
    <row r="6" spans="1:13" ht="12" customHeight="1" x14ac:dyDescent="0.2">
      <c r="A6" s="114" t="s">
        <v>221</v>
      </c>
      <c r="B6" s="110"/>
      <c r="C6" s="110"/>
      <c r="D6" s="110"/>
      <c r="E6" s="103" t="s">
        <v>205</v>
      </c>
      <c r="F6" s="168">
        <v>105340</v>
      </c>
      <c r="G6" s="168">
        <v>48503</v>
      </c>
      <c r="H6" s="168">
        <v>25964</v>
      </c>
      <c r="I6" s="168">
        <v>21831</v>
      </c>
      <c r="J6" s="168">
        <v>3554</v>
      </c>
      <c r="K6" s="168">
        <v>1804</v>
      </c>
      <c r="L6" s="195">
        <v>3684</v>
      </c>
    </row>
    <row r="7" spans="1:13" ht="12" customHeight="1" x14ac:dyDescent="0.2">
      <c r="A7" s="331" t="s">
        <v>110</v>
      </c>
      <c r="B7" s="110"/>
      <c r="C7" s="110"/>
      <c r="D7" s="110"/>
      <c r="E7" s="103" t="s">
        <v>206</v>
      </c>
      <c r="F7" s="129">
        <v>21400.2</v>
      </c>
      <c r="G7" s="129">
        <v>10272.1</v>
      </c>
      <c r="H7" s="129">
        <v>5133.1000000000004</v>
      </c>
      <c r="I7" s="129">
        <v>4139.8</v>
      </c>
      <c r="J7" s="129">
        <v>575.70000000000005</v>
      </c>
      <c r="K7" s="129">
        <v>438.2</v>
      </c>
      <c r="L7" s="105">
        <v>841.3</v>
      </c>
    </row>
    <row r="8" spans="1:13" ht="12" customHeight="1" x14ac:dyDescent="0.2">
      <c r="A8" s="111"/>
      <c r="B8" s="112"/>
      <c r="C8" s="112"/>
      <c r="D8" s="112"/>
      <c r="E8" s="103" t="s">
        <v>207</v>
      </c>
      <c r="F8" s="170">
        <v>203</v>
      </c>
      <c r="G8" s="170">
        <v>212</v>
      </c>
      <c r="H8" s="170">
        <v>198</v>
      </c>
      <c r="I8" s="170">
        <v>190</v>
      </c>
      <c r="J8" s="170">
        <v>162</v>
      </c>
      <c r="K8" s="170">
        <v>243</v>
      </c>
      <c r="L8" s="171">
        <v>228</v>
      </c>
    </row>
    <row r="9" spans="1:13" ht="12" customHeight="1" x14ac:dyDescent="0.2">
      <c r="A9" s="113" t="s">
        <v>141</v>
      </c>
      <c r="B9" s="112"/>
      <c r="C9" s="112"/>
      <c r="D9" s="112"/>
      <c r="E9" s="102" t="s">
        <v>205</v>
      </c>
      <c r="F9" s="169">
        <v>94736</v>
      </c>
      <c r="G9" s="169">
        <v>44255</v>
      </c>
      <c r="H9" s="169">
        <v>23982</v>
      </c>
      <c r="I9" s="169">
        <v>19588</v>
      </c>
      <c r="J9" s="169">
        <v>2108</v>
      </c>
      <c r="K9" s="169">
        <v>1804</v>
      </c>
      <c r="L9" s="193">
        <v>2999</v>
      </c>
    </row>
    <row r="10" spans="1:13" ht="12" customHeight="1" x14ac:dyDescent="0.2">
      <c r="A10" s="308" t="s">
        <v>208</v>
      </c>
      <c r="B10" s="112"/>
      <c r="C10" s="112"/>
      <c r="D10" s="112"/>
      <c r="E10" s="102" t="s">
        <v>206</v>
      </c>
      <c r="F10" s="58">
        <v>19259.3</v>
      </c>
      <c r="G10" s="58">
        <v>9451.2999999999993</v>
      </c>
      <c r="H10" s="58">
        <v>4679.6000000000004</v>
      </c>
      <c r="I10" s="58">
        <v>3659.8</v>
      </c>
      <c r="J10" s="58">
        <v>353.7</v>
      </c>
      <c r="K10" s="58">
        <v>438.2</v>
      </c>
      <c r="L10" s="104">
        <v>676.7</v>
      </c>
    </row>
    <row r="11" spans="1:13" ht="12" customHeight="1" x14ac:dyDescent="0.2">
      <c r="A11" s="111"/>
      <c r="B11" s="112"/>
      <c r="C11" s="112"/>
      <c r="D11" s="112"/>
      <c r="E11" s="102" t="s">
        <v>207</v>
      </c>
      <c r="F11" s="143">
        <v>203</v>
      </c>
      <c r="G11" s="143">
        <v>214</v>
      </c>
      <c r="H11" s="143">
        <v>195</v>
      </c>
      <c r="I11" s="143">
        <v>187</v>
      </c>
      <c r="J11" s="143">
        <v>168</v>
      </c>
      <c r="K11" s="143">
        <v>243</v>
      </c>
      <c r="L11" s="172">
        <v>226</v>
      </c>
    </row>
    <row r="12" spans="1:13" ht="12" customHeight="1" x14ac:dyDescent="0.2">
      <c r="A12" s="113" t="s">
        <v>143</v>
      </c>
      <c r="B12" s="112"/>
      <c r="C12" s="112"/>
      <c r="D12" s="112"/>
      <c r="E12" s="102" t="s">
        <v>205</v>
      </c>
      <c r="F12" s="169">
        <v>10604</v>
      </c>
      <c r="G12" s="169">
        <v>4248</v>
      </c>
      <c r="H12" s="169">
        <v>1982</v>
      </c>
      <c r="I12" s="169">
        <v>2243</v>
      </c>
      <c r="J12" s="169">
        <v>1446</v>
      </c>
      <c r="K12" s="169" t="s">
        <v>109</v>
      </c>
      <c r="L12" s="193">
        <v>685</v>
      </c>
    </row>
    <row r="13" spans="1:13" ht="12" customHeight="1" x14ac:dyDescent="0.2">
      <c r="A13" s="308" t="s">
        <v>144</v>
      </c>
      <c r="B13" s="112"/>
      <c r="C13" s="112"/>
      <c r="D13" s="112"/>
      <c r="E13" s="102" t="s">
        <v>206</v>
      </c>
      <c r="F13" s="58">
        <v>2140.9</v>
      </c>
      <c r="G13" s="58">
        <v>820.9</v>
      </c>
      <c r="H13" s="58">
        <v>453.4</v>
      </c>
      <c r="I13" s="58">
        <v>480</v>
      </c>
      <c r="J13" s="58">
        <v>222</v>
      </c>
      <c r="K13" s="169" t="s">
        <v>109</v>
      </c>
      <c r="L13" s="104">
        <v>164.6</v>
      </c>
    </row>
    <row r="14" spans="1:13" ht="12" customHeight="1" x14ac:dyDescent="0.2">
      <c r="A14" s="86"/>
      <c r="B14" s="86"/>
      <c r="C14" s="86"/>
      <c r="D14" s="86"/>
      <c r="E14" s="102" t="s">
        <v>207</v>
      </c>
      <c r="F14" s="143">
        <v>202</v>
      </c>
      <c r="G14" s="143">
        <v>193</v>
      </c>
      <c r="H14" s="143">
        <v>229</v>
      </c>
      <c r="I14" s="143">
        <v>214</v>
      </c>
      <c r="J14" s="143">
        <v>154</v>
      </c>
      <c r="K14" s="169" t="s">
        <v>109</v>
      </c>
      <c r="L14" s="172">
        <v>240</v>
      </c>
    </row>
    <row r="15" spans="1:13" ht="30.75" customHeight="1" x14ac:dyDescent="0.2">
      <c r="A15" s="415" t="s">
        <v>330</v>
      </c>
      <c r="B15" s="415"/>
      <c r="C15" s="415"/>
      <c r="D15" s="415"/>
      <c r="E15" s="415"/>
      <c r="F15" s="415"/>
      <c r="G15" s="415"/>
      <c r="H15" s="415"/>
      <c r="I15" s="415"/>
      <c r="J15" s="415"/>
      <c r="K15" s="415"/>
      <c r="L15" s="415"/>
    </row>
    <row r="16" spans="1:13" ht="12" customHeight="1" x14ac:dyDescent="0.2">
      <c r="A16" s="114" t="s">
        <v>221</v>
      </c>
      <c r="B16" s="110"/>
      <c r="C16" s="110"/>
      <c r="D16" s="110"/>
      <c r="E16" s="103" t="s">
        <v>205</v>
      </c>
      <c r="F16" s="68">
        <v>100</v>
      </c>
      <c r="G16" s="68">
        <v>46</v>
      </c>
      <c r="H16" s="68">
        <v>24.6</v>
      </c>
      <c r="I16" s="68">
        <v>20.7</v>
      </c>
      <c r="J16" s="68">
        <v>3.4</v>
      </c>
      <c r="K16" s="68">
        <v>1.7</v>
      </c>
      <c r="L16" s="194">
        <v>3.5</v>
      </c>
    </row>
    <row r="17" spans="1:12" ht="12" customHeight="1" x14ac:dyDescent="0.2">
      <c r="A17" s="331" t="s">
        <v>110</v>
      </c>
      <c r="B17" s="110"/>
      <c r="C17" s="110"/>
      <c r="D17" s="110"/>
      <c r="E17" s="103" t="s">
        <v>206</v>
      </c>
      <c r="F17" s="68">
        <v>100</v>
      </c>
      <c r="G17" s="68">
        <v>48</v>
      </c>
      <c r="H17" s="68">
        <v>24</v>
      </c>
      <c r="I17" s="68">
        <v>19.3</v>
      </c>
      <c r="J17" s="68">
        <v>2.7</v>
      </c>
      <c r="K17" s="68">
        <v>2</v>
      </c>
      <c r="L17" s="194">
        <v>3.9</v>
      </c>
    </row>
    <row r="18" spans="1:12" ht="12" customHeight="1" x14ac:dyDescent="0.2">
      <c r="A18" s="113" t="s">
        <v>141</v>
      </c>
      <c r="B18" s="112"/>
      <c r="C18" s="112"/>
      <c r="D18" s="112"/>
      <c r="E18" s="102" t="s">
        <v>205</v>
      </c>
      <c r="F18" s="61">
        <v>100</v>
      </c>
      <c r="G18" s="61">
        <v>46.7</v>
      </c>
      <c r="H18" s="61">
        <v>25.3</v>
      </c>
      <c r="I18" s="61">
        <v>20.7</v>
      </c>
      <c r="J18" s="61">
        <v>2.2000000000000002</v>
      </c>
      <c r="K18" s="61">
        <v>1.9</v>
      </c>
      <c r="L18" s="96">
        <v>3.2</v>
      </c>
    </row>
    <row r="19" spans="1:12" ht="12" customHeight="1" x14ac:dyDescent="0.2">
      <c r="A19" s="308" t="s">
        <v>208</v>
      </c>
      <c r="B19" s="112"/>
      <c r="C19" s="112"/>
      <c r="D19" s="112"/>
      <c r="E19" s="102" t="s">
        <v>206</v>
      </c>
      <c r="F19" s="61">
        <v>100</v>
      </c>
      <c r="G19" s="61">
        <v>49.1</v>
      </c>
      <c r="H19" s="61">
        <v>24.3</v>
      </c>
      <c r="I19" s="61">
        <v>19</v>
      </c>
      <c r="J19" s="61">
        <v>1.8</v>
      </c>
      <c r="K19" s="61">
        <v>2.2999999999999998</v>
      </c>
      <c r="L19" s="96">
        <v>3.5</v>
      </c>
    </row>
    <row r="20" spans="1:12" ht="12" customHeight="1" x14ac:dyDescent="0.2">
      <c r="A20" s="113" t="s">
        <v>143</v>
      </c>
      <c r="B20" s="112"/>
      <c r="C20" s="112"/>
      <c r="D20" s="112"/>
      <c r="E20" s="102" t="s">
        <v>205</v>
      </c>
      <c r="F20" s="61">
        <v>100</v>
      </c>
      <c r="G20" s="61">
        <v>40.1</v>
      </c>
      <c r="H20" s="61">
        <v>18.7</v>
      </c>
      <c r="I20" s="61">
        <v>21.2</v>
      </c>
      <c r="J20" s="61">
        <v>13.6</v>
      </c>
      <c r="K20" s="61" t="s">
        <v>109</v>
      </c>
      <c r="L20" s="96">
        <v>6.5</v>
      </c>
    </row>
    <row r="21" spans="1:12" ht="12" customHeight="1" x14ac:dyDescent="0.2">
      <c r="A21" s="308" t="s">
        <v>144</v>
      </c>
      <c r="B21" s="112"/>
      <c r="C21" s="112"/>
      <c r="D21" s="112"/>
      <c r="E21" s="102" t="s">
        <v>206</v>
      </c>
      <c r="F21" s="61">
        <v>100</v>
      </c>
      <c r="G21" s="61">
        <v>38.299999999999997</v>
      </c>
      <c r="H21" s="61">
        <v>21.2</v>
      </c>
      <c r="I21" s="61">
        <v>22.4</v>
      </c>
      <c r="J21" s="61">
        <v>10.4</v>
      </c>
      <c r="K21" s="61" t="s">
        <v>109</v>
      </c>
      <c r="L21" s="96">
        <v>7.7</v>
      </c>
    </row>
  </sheetData>
  <mergeCells count="6">
    <mergeCell ref="A15:L15"/>
    <mergeCell ref="A3:E3"/>
    <mergeCell ref="F3:F4"/>
    <mergeCell ref="G3:L3"/>
    <mergeCell ref="A4:E4"/>
    <mergeCell ref="A5:L5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="125" workbookViewId="0"/>
  </sheetViews>
  <sheetFormatPr defaultRowHeight="10.5" x14ac:dyDescent="0.2"/>
  <cols>
    <col min="1" max="1" width="20" style="60" customWidth="1"/>
    <col min="2" max="2" width="6" style="60" customWidth="1"/>
    <col min="3" max="3" width="9.5703125" style="60" customWidth="1"/>
    <col min="4" max="4" width="10" style="60" customWidth="1"/>
    <col min="5" max="5" width="7.85546875" style="60" customWidth="1"/>
    <col min="6" max="6" width="9.140625" style="60"/>
    <col min="7" max="7" width="7.85546875" style="60" customWidth="1"/>
    <col min="8" max="16384" width="9.140625" style="60"/>
  </cols>
  <sheetData>
    <row r="1" spans="1:8" s="109" customFormat="1" x14ac:dyDescent="0.2">
      <c r="A1" s="60" t="s">
        <v>360</v>
      </c>
    </row>
    <row r="2" spans="1:8" x14ac:dyDescent="0.2">
      <c r="A2" s="332" t="s">
        <v>209</v>
      </c>
      <c r="B2" s="95"/>
    </row>
    <row r="3" spans="1:8" ht="60" customHeight="1" x14ac:dyDescent="0.2">
      <c r="A3" s="424" t="s">
        <v>319</v>
      </c>
      <c r="B3" s="425"/>
      <c r="C3" s="414" t="s">
        <v>265</v>
      </c>
      <c r="D3" s="388"/>
      <c r="E3" s="413" t="s">
        <v>331</v>
      </c>
      <c r="F3" s="387"/>
      <c r="G3" s="387"/>
      <c r="H3" s="387"/>
    </row>
    <row r="4" spans="1:8" ht="22.5" customHeight="1" x14ac:dyDescent="0.2">
      <c r="A4" s="426"/>
      <c r="B4" s="427"/>
      <c r="C4" s="425" t="s">
        <v>294</v>
      </c>
      <c r="D4" s="434" t="s">
        <v>332</v>
      </c>
      <c r="E4" s="432" t="s">
        <v>333</v>
      </c>
      <c r="F4" s="433"/>
      <c r="G4" s="432" t="s">
        <v>266</v>
      </c>
      <c r="H4" s="430"/>
    </row>
    <row r="5" spans="1:8" ht="54" customHeight="1" x14ac:dyDescent="0.2">
      <c r="A5" s="426"/>
      <c r="B5" s="427"/>
      <c r="C5" s="431"/>
      <c r="D5" s="435"/>
      <c r="E5" s="99" t="s">
        <v>267</v>
      </c>
      <c r="F5" s="99" t="s">
        <v>334</v>
      </c>
      <c r="G5" s="99" t="s">
        <v>267</v>
      </c>
      <c r="H5" s="231" t="s">
        <v>334</v>
      </c>
    </row>
    <row r="6" spans="1:8" ht="15" customHeight="1" x14ac:dyDescent="0.2">
      <c r="A6" s="428"/>
      <c r="B6" s="429"/>
      <c r="C6" s="430" t="s">
        <v>268</v>
      </c>
      <c r="D6" s="430"/>
      <c r="E6" s="430"/>
      <c r="F6" s="430"/>
      <c r="G6" s="430"/>
      <c r="H6" s="430"/>
    </row>
    <row r="7" spans="1:8" ht="9.75" customHeight="1" x14ac:dyDescent="0.2">
      <c r="A7" s="232"/>
      <c r="B7" s="233"/>
      <c r="C7" s="115"/>
      <c r="D7" s="115"/>
      <c r="E7" s="115"/>
      <c r="F7" s="115"/>
      <c r="G7" s="115"/>
      <c r="H7" s="116"/>
    </row>
    <row r="8" spans="1:8" ht="16.5" customHeight="1" x14ac:dyDescent="0.2">
      <c r="A8" s="114" t="s">
        <v>221</v>
      </c>
      <c r="B8" s="102">
        <v>2010</v>
      </c>
      <c r="C8" s="94">
        <v>56.2</v>
      </c>
      <c r="D8" s="94">
        <v>47.9</v>
      </c>
      <c r="E8" s="94">
        <v>248.8</v>
      </c>
      <c r="F8" s="94">
        <v>142.6</v>
      </c>
      <c r="G8" s="94">
        <v>2184.6</v>
      </c>
      <c r="H8" s="166">
        <v>883.8</v>
      </c>
    </row>
    <row r="9" spans="1:8" x14ac:dyDescent="0.2">
      <c r="A9" s="331" t="s">
        <v>110</v>
      </c>
      <c r="B9" s="102">
        <v>2015</v>
      </c>
      <c r="C9" s="61">
        <v>54.8</v>
      </c>
      <c r="D9" s="61">
        <v>50.5</v>
      </c>
      <c r="E9" s="61">
        <v>222.7</v>
      </c>
      <c r="F9" s="61">
        <v>131.30000000000001</v>
      </c>
      <c r="G9" s="61">
        <v>1713.6</v>
      </c>
      <c r="H9" s="165">
        <v>887.2</v>
      </c>
    </row>
    <row r="10" spans="1:8" x14ac:dyDescent="0.2">
      <c r="A10" s="258"/>
      <c r="B10" s="102">
        <v>2016</v>
      </c>
      <c r="C10" s="54">
        <v>74.5</v>
      </c>
      <c r="D10" s="54">
        <v>51.4</v>
      </c>
      <c r="E10" s="54">
        <v>208.8</v>
      </c>
      <c r="F10" s="54">
        <v>124.7</v>
      </c>
      <c r="G10" s="54">
        <v>1663.8</v>
      </c>
      <c r="H10" s="60">
        <v>848.4</v>
      </c>
    </row>
    <row r="11" spans="1:8" x14ac:dyDescent="0.2">
      <c r="A11" s="258"/>
      <c r="B11" s="103">
        <v>2017</v>
      </c>
      <c r="C11" s="53">
        <v>59.5</v>
      </c>
      <c r="D11" s="53">
        <v>57.1</v>
      </c>
      <c r="E11" s="129">
        <v>210</v>
      </c>
      <c r="F11" s="53">
        <v>123.1</v>
      </c>
      <c r="G11" s="53">
        <v>1618.8</v>
      </c>
      <c r="H11" s="109">
        <v>812.9</v>
      </c>
    </row>
    <row r="12" spans="1:8" x14ac:dyDescent="0.2">
      <c r="A12" s="113" t="s">
        <v>141</v>
      </c>
      <c r="B12" s="102">
        <v>2010</v>
      </c>
      <c r="C12" s="61">
        <v>31.8</v>
      </c>
      <c r="D12" s="61">
        <v>25</v>
      </c>
      <c r="E12" s="61">
        <v>236</v>
      </c>
      <c r="F12" s="61">
        <v>134.5</v>
      </c>
      <c r="G12" s="61">
        <v>1293</v>
      </c>
      <c r="H12" s="165">
        <v>473.1</v>
      </c>
    </row>
    <row r="13" spans="1:8" x14ac:dyDescent="0.2">
      <c r="A13" s="308" t="s">
        <v>208</v>
      </c>
      <c r="B13" s="102">
        <v>2015</v>
      </c>
      <c r="C13" s="61">
        <v>29.6</v>
      </c>
      <c r="D13" s="61">
        <v>26.3</v>
      </c>
      <c r="E13" s="61">
        <v>209.7</v>
      </c>
      <c r="F13" s="61">
        <v>123.2</v>
      </c>
      <c r="G13" s="61">
        <v>934.8</v>
      </c>
      <c r="H13" s="165">
        <v>431.9</v>
      </c>
    </row>
    <row r="14" spans="1:8" x14ac:dyDescent="0.2">
      <c r="A14" s="86"/>
      <c r="B14" s="102">
        <v>2016</v>
      </c>
      <c r="C14" s="58">
        <v>56.9</v>
      </c>
      <c r="D14" s="58">
        <v>34.6</v>
      </c>
      <c r="E14" s="58">
        <v>195</v>
      </c>
      <c r="F14" s="58">
        <v>116</v>
      </c>
      <c r="G14" s="58">
        <v>899.8</v>
      </c>
      <c r="H14" s="216">
        <v>404.4</v>
      </c>
    </row>
    <row r="15" spans="1:8" x14ac:dyDescent="0.2">
      <c r="A15" s="258"/>
      <c r="B15" s="103">
        <v>2017</v>
      </c>
      <c r="C15" s="53">
        <v>38.200000000000003</v>
      </c>
      <c r="D15" s="53">
        <v>36.4</v>
      </c>
      <c r="E15" s="53">
        <v>196.4</v>
      </c>
      <c r="F15" s="53">
        <v>114.4</v>
      </c>
      <c r="G15" s="53">
        <v>880.5</v>
      </c>
      <c r="H15" s="109">
        <v>388.4</v>
      </c>
    </row>
    <row r="16" spans="1:8" x14ac:dyDescent="0.2">
      <c r="A16" s="113" t="s">
        <v>143</v>
      </c>
      <c r="B16" s="102">
        <v>2010</v>
      </c>
      <c r="C16" s="61">
        <v>24.4</v>
      </c>
      <c r="D16" s="61">
        <v>22.9</v>
      </c>
      <c r="E16" s="61">
        <v>12.8</v>
      </c>
      <c r="F16" s="61">
        <v>8.1</v>
      </c>
      <c r="G16" s="61">
        <v>891.6</v>
      </c>
      <c r="H16" s="165">
        <v>410.7</v>
      </c>
    </row>
    <row r="17" spans="1:8" x14ac:dyDescent="0.2">
      <c r="A17" s="308" t="s">
        <v>144</v>
      </c>
      <c r="B17" s="102">
        <v>2015</v>
      </c>
      <c r="C17" s="61">
        <v>25.2</v>
      </c>
      <c r="D17" s="61">
        <v>24.2</v>
      </c>
      <c r="E17" s="61">
        <v>13</v>
      </c>
      <c r="F17" s="61">
        <v>8.1</v>
      </c>
      <c r="G17" s="61">
        <v>778.8</v>
      </c>
      <c r="H17" s="165">
        <v>455.3</v>
      </c>
    </row>
    <row r="18" spans="1:8" x14ac:dyDescent="0.2">
      <c r="A18" s="112"/>
      <c r="B18" s="102">
        <v>2016</v>
      </c>
      <c r="C18" s="58">
        <v>17.600000000000001</v>
      </c>
      <c r="D18" s="58">
        <v>16.8</v>
      </c>
      <c r="E18" s="58">
        <v>13.8</v>
      </c>
      <c r="F18" s="58">
        <v>8.6999999999999993</v>
      </c>
      <c r="G18" s="58">
        <v>764</v>
      </c>
      <c r="H18" s="216">
        <v>444</v>
      </c>
    </row>
    <row r="19" spans="1:8" x14ac:dyDescent="0.2">
      <c r="A19" s="258"/>
      <c r="B19" s="103">
        <v>2017</v>
      </c>
      <c r="C19" s="53">
        <v>21.3</v>
      </c>
      <c r="D19" s="53">
        <v>20.7</v>
      </c>
      <c r="E19" s="53">
        <v>13.6</v>
      </c>
      <c r="F19" s="53">
        <v>8.6999999999999993</v>
      </c>
      <c r="G19" s="53">
        <v>738.3</v>
      </c>
      <c r="H19" s="109">
        <v>424.5</v>
      </c>
    </row>
  </sheetData>
  <mergeCells count="8">
    <mergeCell ref="A3:B6"/>
    <mergeCell ref="C3:D3"/>
    <mergeCell ref="C6:H6"/>
    <mergeCell ref="E3:H3"/>
    <mergeCell ref="C4:C5"/>
    <mergeCell ref="E4:F4"/>
    <mergeCell ref="G4:H4"/>
    <mergeCell ref="D4:D5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="125" workbookViewId="0"/>
  </sheetViews>
  <sheetFormatPr defaultRowHeight="12.75" x14ac:dyDescent="0.2"/>
  <cols>
    <col min="1" max="1" width="25.42578125" style="108" customWidth="1"/>
    <col min="2" max="5" width="9.140625" style="108"/>
    <col min="6" max="6" width="27.28515625" style="108" customWidth="1"/>
    <col min="7" max="16384" width="9.140625" style="108"/>
  </cols>
  <sheetData>
    <row r="1" spans="1:6" s="75" customFormat="1" ht="12.75" customHeight="1" x14ac:dyDescent="0.2">
      <c r="A1" s="118" t="s">
        <v>361</v>
      </c>
      <c r="B1" s="95"/>
      <c r="C1" s="95"/>
      <c r="D1" s="95"/>
      <c r="E1" s="95"/>
      <c r="F1" s="95"/>
    </row>
    <row r="2" spans="1:6" s="75" customFormat="1" ht="12.75" customHeight="1" x14ac:dyDescent="0.2">
      <c r="A2" s="333" t="s">
        <v>244</v>
      </c>
      <c r="B2" s="95"/>
      <c r="C2" s="95"/>
      <c r="D2" s="95"/>
      <c r="E2" s="95"/>
      <c r="F2" s="95"/>
    </row>
    <row r="3" spans="1:6" s="75" customFormat="1" ht="36" customHeight="1" x14ac:dyDescent="0.2">
      <c r="A3" s="120" t="s">
        <v>167</v>
      </c>
      <c r="B3" s="121">
        <v>2010</v>
      </c>
      <c r="C3" s="121">
        <v>2015</v>
      </c>
      <c r="D3" s="121">
        <v>2016</v>
      </c>
      <c r="E3" s="228">
        <v>2017</v>
      </c>
      <c r="F3" s="334" t="s">
        <v>168</v>
      </c>
    </row>
    <row r="4" spans="1:6" s="75" customFormat="1" ht="8.1" customHeight="1" x14ac:dyDescent="0.2">
      <c r="A4" s="119"/>
      <c r="B4" s="54"/>
      <c r="C4" s="54"/>
      <c r="D4" s="164"/>
      <c r="E4" s="164"/>
      <c r="F4" s="335"/>
    </row>
    <row r="5" spans="1:6" s="75" customFormat="1" ht="12.75" customHeight="1" x14ac:dyDescent="0.2">
      <c r="A5" s="114" t="s">
        <v>221</v>
      </c>
      <c r="B5" s="178">
        <v>4152</v>
      </c>
      <c r="C5" s="178">
        <v>4000</v>
      </c>
      <c r="D5" s="203">
        <v>4172</v>
      </c>
      <c r="E5" s="217">
        <v>4643</v>
      </c>
      <c r="F5" s="336" t="s">
        <v>110</v>
      </c>
    </row>
    <row r="6" spans="1:6" s="75" customFormat="1" ht="12.75" customHeight="1" x14ac:dyDescent="0.2">
      <c r="A6" s="122" t="s">
        <v>215</v>
      </c>
      <c r="B6" s="167">
        <v>1922</v>
      </c>
      <c r="C6" s="167">
        <v>1711</v>
      </c>
      <c r="D6" s="204">
        <v>1939</v>
      </c>
      <c r="E6" s="218">
        <v>2292</v>
      </c>
      <c r="F6" s="287" t="s">
        <v>216</v>
      </c>
    </row>
    <row r="7" spans="1:6" s="75" customFormat="1" ht="12.75" customHeight="1" x14ac:dyDescent="0.2">
      <c r="A7" s="122" t="s">
        <v>238</v>
      </c>
      <c r="B7" s="167">
        <v>1876</v>
      </c>
      <c r="C7" s="167">
        <v>2131</v>
      </c>
      <c r="D7" s="204">
        <v>1822</v>
      </c>
      <c r="E7" s="218">
        <v>2208</v>
      </c>
      <c r="F7" s="287" t="s">
        <v>219</v>
      </c>
    </row>
    <row r="8" spans="1:6" s="75" customFormat="1" ht="12.75" customHeight="1" x14ac:dyDescent="0.2">
      <c r="A8" s="78" t="s">
        <v>210</v>
      </c>
      <c r="B8" s="167">
        <v>36</v>
      </c>
      <c r="C8" s="167">
        <v>123</v>
      </c>
      <c r="D8" s="204">
        <v>366</v>
      </c>
      <c r="E8" s="218">
        <v>142</v>
      </c>
      <c r="F8" s="337" t="s">
        <v>220</v>
      </c>
    </row>
    <row r="9" spans="1:6" s="75" customFormat="1" ht="12.75" customHeight="1" x14ac:dyDescent="0.2">
      <c r="A9" s="78" t="s">
        <v>211</v>
      </c>
      <c r="B9" s="167">
        <v>115</v>
      </c>
      <c r="C9" s="167" t="s">
        <v>109</v>
      </c>
      <c r="D9" s="204">
        <v>26</v>
      </c>
      <c r="E9" s="218">
        <v>1</v>
      </c>
      <c r="F9" s="337" t="s">
        <v>212</v>
      </c>
    </row>
    <row r="10" spans="1:6" s="75" customFormat="1" ht="12.75" customHeight="1" x14ac:dyDescent="0.2">
      <c r="A10" s="78" t="s">
        <v>213</v>
      </c>
      <c r="B10" s="167">
        <v>43</v>
      </c>
      <c r="C10" s="167">
        <v>35</v>
      </c>
      <c r="D10" s="204">
        <v>19</v>
      </c>
      <c r="E10" s="218" t="s">
        <v>109</v>
      </c>
      <c r="F10" s="337" t="s">
        <v>214</v>
      </c>
    </row>
    <row r="11" spans="1:6" s="75" customFormat="1" ht="12.75" customHeight="1" x14ac:dyDescent="0.2">
      <c r="A11" s="122" t="s">
        <v>217</v>
      </c>
      <c r="B11" s="167">
        <v>160</v>
      </c>
      <c r="C11" s="167" t="s">
        <v>109</v>
      </c>
      <c r="D11" s="167" t="s">
        <v>109</v>
      </c>
      <c r="E11" s="211" t="s">
        <v>109</v>
      </c>
      <c r="F11" s="287" t="s">
        <v>218</v>
      </c>
    </row>
    <row r="13" spans="1:6" s="75" customFormat="1" x14ac:dyDescent="0.2">
      <c r="A13" s="117"/>
      <c r="B13" s="74"/>
      <c r="C13" s="74"/>
      <c r="D13" s="74"/>
      <c r="E13" s="74"/>
      <c r="F13" s="259"/>
    </row>
    <row r="14" spans="1:6" s="75" customFormat="1" x14ac:dyDescent="0.2">
      <c r="A14" s="117"/>
      <c r="B14" s="74"/>
      <c r="C14" s="74"/>
      <c r="D14" s="74"/>
      <c r="E14" s="74"/>
      <c r="F14" s="260"/>
    </row>
    <row r="15" spans="1:6" s="75" customFormat="1" x14ac:dyDescent="0.2">
      <c r="A15" s="117"/>
      <c r="B15" s="74"/>
      <c r="C15" s="74"/>
      <c r="D15" s="74"/>
      <c r="E15" s="74"/>
      <c r="F15" s="259"/>
    </row>
    <row r="16" spans="1:6" s="75" customFormat="1" x14ac:dyDescent="0.2">
      <c r="A16" s="117"/>
      <c r="B16" s="74"/>
      <c r="C16" s="74"/>
      <c r="D16" s="74"/>
      <c r="E16" s="74"/>
      <c r="F16" s="259"/>
    </row>
  </sheetData>
  <phoneticPr fontId="4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zoomScale="125" zoomScaleNormal="100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31.85546875" style="2" customWidth="1"/>
    <col min="2" max="5" width="8.28515625" style="2" customWidth="1"/>
    <col min="6" max="6" width="29.85546875" style="2" customWidth="1"/>
    <col min="7" max="16384" width="9.140625" style="2"/>
  </cols>
  <sheetData>
    <row r="1" spans="1:7" x14ac:dyDescent="0.2">
      <c r="A1" s="15" t="s">
        <v>362</v>
      </c>
      <c r="B1" s="1"/>
      <c r="C1" s="1"/>
      <c r="D1" s="1"/>
      <c r="E1" s="1"/>
      <c r="F1" s="1"/>
      <c r="G1" s="1"/>
    </row>
    <row r="2" spans="1:7" x14ac:dyDescent="0.2">
      <c r="A2" s="294" t="s">
        <v>49</v>
      </c>
      <c r="B2" s="1"/>
      <c r="C2" s="1"/>
      <c r="D2" s="1"/>
      <c r="E2" s="1"/>
      <c r="F2" s="1"/>
      <c r="G2" s="1"/>
    </row>
    <row r="3" spans="1:7" x14ac:dyDescent="0.2">
      <c r="A3" s="1"/>
      <c r="B3" s="1"/>
      <c r="C3" s="1"/>
      <c r="D3" s="1"/>
      <c r="E3" s="1"/>
      <c r="F3" s="1"/>
      <c r="G3" s="1"/>
    </row>
    <row r="4" spans="1:7" s="3" customFormat="1" ht="9.75" x14ac:dyDescent="0.2">
      <c r="A4" s="223" t="s">
        <v>2</v>
      </c>
      <c r="B4" s="222">
        <v>2010</v>
      </c>
      <c r="C4" s="222">
        <v>2015</v>
      </c>
      <c r="D4" s="222">
        <v>2016</v>
      </c>
      <c r="E4" s="222">
        <v>2017</v>
      </c>
      <c r="F4" s="264" t="s">
        <v>3</v>
      </c>
      <c r="G4" s="6"/>
    </row>
    <row r="5" spans="1:7" x14ac:dyDescent="0.2">
      <c r="A5" s="154"/>
      <c r="B5" s="158"/>
      <c r="C5" s="158"/>
      <c r="D5" s="158"/>
      <c r="E5" s="156"/>
      <c r="F5" s="265"/>
      <c r="G5" s="1"/>
    </row>
    <row r="6" spans="1:7" x14ac:dyDescent="0.2">
      <c r="A6" s="32" t="s">
        <v>50</v>
      </c>
      <c r="B6" s="40">
        <v>3313</v>
      </c>
      <c r="C6" s="168">
        <v>3233</v>
      </c>
      <c r="D6" s="168">
        <v>3583</v>
      </c>
      <c r="E6" s="219">
        <v>4000</v>
      </c>
      <c r="F6" s="338" t="s">
        <v>51</v>
      </c>
      <c r="G6" s="1"/>
    </row>
    <row r="7" spans="1:7" x14ac:dyDescent="0.2">
      <c r="A7" s="26" t="s">
        <v>5</v>
      </c>
      <c r="B7" s="47">
        <v>2099</v>
      </c>
      <c r="C7" s="169">
        <v>2120</v>
      </c>
      <c r="D7" s="169">
        <v>2516</v>
      </c>
      <c r="E7" s="220">
        <v>2959</v>
      </c>
      <c r="F7" s="289" t="s">
        <v>6</v>
      </c>
      <c r="G7" s="1"/>
    </row>
    <row r="8" spans="1:7" x14ac:dyDescent="0.2">
      <c r="A8" s="26" t="s">
        <v>7</v>
      </c>
      <c r="B8" s="47">
        <v>1214</v>
      </c>
      <c r="C8" s="169">
        <v>1113</v>
      </c>
      <c r="D8" s="169">
        <v>1067</v>
      </c>
      <c r="E8" s="220">
        <v>1041</v>
      </c>
      <c r="F8" s="289" t="s">
        <v>8</v>
      </c>
      <c r="G8" s="1"/>
    </row>
    <row r="9" spans="1:7" x14ac:dyDescent="0.2">
      <c r="A9" s="30" t="s">
        <v>62</v>
      </c>
      <c r="B9" s="47">
        <v>1982</v>
      </c>
      <c r="C9" s="169">
        <v>1824</v>
      </c>
      <c r="D9" s="169">
        <v>1791</v>
      </c>
      <c r="E9" s="220">
        <v>1868</v>
      </c>
      <c r="F9" s="288" t="s">
        <v>63</v>
      </c>
      <c r="G9" s="1"/>
    </row>
    <row r="10" spans="1:7" x14ac:dyDescent="0.2">
      <c r="A10" s="26" t="s">
        <v>5</v>
      </c>
      <c r="B10" s="47">
        <v>879</v>
      </c>
      <c r="C10" s="167">
        <v>792</v>
      </c>
      <c r="D10" s="169">
        <v>782</v>
      </c>
      <c r="E10" s="220">
        <v>871</v>
      </c>
      <c r="F10" s="289" t="s">
        <v>6</v>
      </c>
      <c r="G10" s="1"/>
    </row>
    <row r="11" spans="1:7" x14ac:dyDescent="0.2">
      <c r="A11" s="26" t="s">
        <v>7</v>
      </c>
      <c r="B11" s="47">
        <v>1103</v>
      </c>
      <c r="C11" s="167">
        <v>1032</v>
      </c>
      <c r="D11" s="169">
        <v>1009</v>
      </c>
      <c r="E11" s="220">
        <v>997</v>
      </c>
      <c r="F11" s="289" t="s">
        <v>8</v>
      </c>
      <c r="G11" s="1"/>
    </row>
    <row r="12" spans="1:7" x14ac:dyDescent="0.2">
      <c r="A12" s="30" t="s">
        <v>58</v>
      </c>
      <c r="B12" s="47">
        <v>931</v>
      </c>
      <c r="C12" s="169">
        <v>1174</v>
      </c>
      <c r="D12" s="169">
        <v>1592</v>
      </c>
      <c r="E12" s="220">
        <v>1969</v>
      </c>
      <c r="F12" s="288" t="s">
        <v>59</v>
      </c>
      <c r="G12" s="1"/>
    </row>
    <row r="13" spans="1:7" x14ac:dyDescent="0.2">
      <c r="A13" s="30" t="s">
        <v>52</v>
      </c>
      <c r="B13" s="47">
        <v>73</v>
      </c>
      <c r="C13" s="169">
        <v>131</v>
      </c>
      <c r="D13" s="169">
        <v>106</v>
      </c>
      <c r="E13" s="220">
        <v>105</v>
      </c>
      <c r="F13" s="288" t="s">
        <v>53</v>
      </c>
      <c r="G13" s="1"/>
    </row>
    <row r="14" spans="1:7" x14ac:dyDescent="0.2">
      <c r="A14" s="30" t="s">
        <v>54</v>
      </c>
      <c r="B14" s="47">
        <v>170</v>
      </c>
      <c r="C14" s="169">
        <v>11</v>
      </c>
      <c r="D14" s="169">
        <v>92</v>
      </c>
      <c r="E14" s="220">
        <v>39</v>
      </c>
      <c r="F14" s="288" t="s">
        <v>55</v>
      </c>
      <c r="G14" s="1"/>
    </row>
    <row r="15" spans="1:7" x14ac:dyDescent="0.2">
      <c r="A15" s="30" t="s">
        <v>56</v>
      </c>
      <c r="B15" s="47">
        <v>37</v>
      </c>
      <c r="C15" s="169">
        <v>93</v>
      </c>
      <c r="D15" s="169">
        <v>2</v>
      </c>
      <c r="E15" s="220">
        <v>19</v>
      </c>
      <c r="F15" s="288" t="s">
        <v>57</v>
      </c>
      <c r="G15" s="1"/>
    </row>
    <row r="16" spans="1:7" x14ac:dyDescent="0.2">
      <c r="A16" s="30" t="s">
        <v>60</v>
      </c>
      <c r="B16" s="47">
        <v>120</v>
      </c>
      <c r="C16" s="169" t="s">
        <v>109</v>
      </c>
      <c r="D16" s="169" t="s">
        <v>109</v>
      </c>
      <c r="E16" s="220" t="s">
        <v>109</v>
      </c>
      <c r="F16" s="288" t="s">
        <v>61</v>
      </c>
      <c r="G16" s="1"/>
    </row>
    <row r="17" spans="1:7" x14ac:dyDescent="0.2">
      <c r="A17" s="32" t="s">
        <v>64</v>
      </c>
      <c r="B17" s="53">
        <v>559</v>
      </c>
      <c r="C17" s="170">
        <v>641</v>
      </c>
      <c r="D17" s="168">
        <v>708</v>
      </c>
      <c r="E17" s="219">
        <v>808</v>
      </c>
      <c r="F17" s="338" t="s">
        <v>65</v>
      </c>
      <c r="G17" s="1"/>
    </row>
    <row r="18" spans="1:7" x14ac:dyDescent="0.2">
      <c r="A18" s="26" t="s">
        <v>5</v>
      </c>
      <c r="B18" s="54">
        <v>544</v>
      </c>
      <c r="C18" s="143">
        <v>648</v>
      </c>
      <c r="D18" s="169">
        <v>761</v>
      </c>
      <c r="E18" s="220">
        <v>920</v>
      </c>
      <c r="F18" s="288" t="s">
        <v>13</v>
      </c>
      <c r="G18" s="1"/>
    </row>
    <row r="19" spans="1:7" x14ac:dyDescent="0.2">
      <c r="A19" s="26" t="s">
        <v>7</v>
      </c>
      <c r="B19" s="54">
        <v>588</v>
      </c>
      <c r="C19" s="143">
        <v>629</v>
      </c>
      <c r="D19" s="169">
        <v>609</v>
      </c>
      <c r="E19" s="220">
        <v>599</v>
      </c>
      <c r="F19" s="288" t="s">
        <v>15</v>
      </c>
      <c r="G19" s="1"/>
    </row>
    <row r="20" spans="1:7" x14ac:dyDescent="0.2">
      <c r="A20" s="32" t="s">
        <v>66</v>
      </c>
      <c r="B20" s="40">
        <v>14174</v>
      </c>
      <c r="C20" s="168">
        <v>13691</v>
      </c>
      <c r="D20" s="168">
        <v>14211</v>
      </c>
      <c r="E20" s="219">
        <v>15718</v>
      </c>
      <c r="F20" s="338" t="s">
        <v>67</v>
      </c>
      <c r="G20" s="1"/>
    </row>
    <row r="21" spans="1:7" x14ac:dyDescent="0.2">
      <c r="A21" s="26" t="s">
        <v>5</v>
      </c>
      <c r="B21" s="47">
        <v>7916</v>
      </c>
      <c r="C21" s="169">
        <v>7789</v>
      </c>
      <c r="D21" s="169">
        <v>8662</v>
      </c>
      <c r="E21" s="220">
        <v>10268</v>
      </c>
      <c r="F21" s="289" t="s">
        <v>6</v>
      </c>
      <c r="G21" s="1"/>
    </row>
    <row r="22" spans="1:7" x14ac:dyDescent="0.2">
      <c r="A22" s="26" t="s">
        <v>7</v>
      </c>
      <c r="B22" s="47">
        <v>6258</v>
      </c>
      <c r="C22" s="169">
        <v>5902</v>
      </c>
      <c r="D22" s="169">
        <v>5549</v>
      </c>
      <c r="E22" s="220">
        <v>5450</v>
      </c>
      <c r="F22" s="289" t="s">
        <v>8</v>
      </c>
      <c r="G22" s="1"/>
    </row>
    <row r="23" spans="1:7" x14ac:dyDescent="0.2">
      <c r="A23" s="30" t="s">
        <v>62</v>
      </c>
      <c r="B23" s="47">
        <v>10284</v>
      </c>
      <c r="C23" s="169">
        <v>9500</v>
      </c>
      <c r="D23" s="169">
        <v>9070</v>
      </c>
      <c r="E23" s="220">
        <v>9484</v>
      </c>
      <c r="F23" s="288" t="s">
        <v>63</v>
      </c>
      <c r="G23" s="1"/>
    </row>
    <row r="24" spans="1:7" x14ac:dyDescent="0.2">
      <c r="A24" s="26" t="s">
        <v>5</v>
      </c>
      <c r="B24" s="47">
        <v>4337</v>
      </c>
      <c r="C24" s="167">
        <v>3961</v>
      </c>
      <c r="D24" s="169">
        <v>3768</v>
      </c>
      <c r="E24" s="220">
        <v>4246</v>
      </c>
      <c r="F24" s="289" t="s">
        <v>6</v>
      </c>
      <c r="G24" s="1"/>
    </row>
    <row r="25" spans="1:7" x14ac:dyDescent="0.2">
      <c r="A25" s="26" t="s">
        <v>7</v>
      </c>
      <c r="B25" s="47">
        <v>5947</v>
      </c>
      <c r="C25" s="167">
        <v>5539</v>
      </c>
      <c r="D25" s="169">
        <v>5302</v>
      </c>
      <c r="E25" s="220">
        <v>5238</v>
      </c>
      <c r="F25" s="289" t="s">
        <v>8</v>
      </c>
      <c r="G25" s="1"/>
    </row>
    <row r="26" spans="1:7" x14ac:dyDescent="0.2">
      <c r="A26" s="30" t="s">
        <v>58</v>
      </c>
      <c r="B26" s="47">
        <v>2792</v>
      </c>
      <c r="C26" s="167">
        <v>3538</v>
      </c>
      <c r="D26" s="169">
        <v>4681</v>
      </c>
      <c r="E26" s="220">
        <v>5817</v>
      </c>
      <c r="F26" s="288" t="s">
        <v>59</v>
      </c>
      <c r="G26" s="1"/>
    </row>
    <row r="27" spans="1:7" x14ac:dyDescent="0.2">
      <c r="A27" s="30" t="s">
        <v>52</v>
      </c>
      <c r="B27" s="47">
        <v>306</v>
      </c>
      <c r="C27" s="167">
        <v>353</v>
      </c>
      <c r="D27" s="169">
        <v>278</v>
      </c>
      <c r="E27" s="220">
        <v>270</v>
      </c>
      <c r="F27" s="288" t="s">
        <v>53</v>
      </c>
      <c r="G27" s="1"/>
    </row>
    <row r="28" spans="1:7" x14ac:dyDescent="0.2">
      <c r="A28" s="30" t="s">
        <v>54</v>
      </c>
      <c r="B28" s="47">
        <v>320</v>
      </c>
      <c r="C28" s="167">
        <v>17</v>
      </c>
      <c r="D28" s="169">
        <v>174</v>
      </c>
      <c r="E28" s="220">
        <v>94</v>
      </c>
      <c r="F28" s="288" t="s">
        <v>55</v>
      </c>
      <c r="G28" s="1"/>
    </row>
    <row r="29" spans="1:7" x14ac:dyDescent="0.2">
      <c r="A29" s="30" t="s">
        <v>56</v>
      </c>
      <c r="B29" s="47">
        <v>124</v>
      </c>
      <c r="C29" s="167">
        <v>283</v>
      </c>
      <c r="D29" s="169">
        <v>8</v>
      </c>
      <c r="E29" s="220">
        <v>53</v>
      </c>
      <c r="F29" s="288" t="s">
        <v>57</v>
      </c>
      <c r="G29" s="1"/>
    </row>
    <row r="30" spans="1:7" x14ac:dyDescent="0.2">
      <c r="A30" s="30" t="s">
        <v>60</v>
      </c>
      <c r="B30" s="47">
        <v>348</v>
      </c>
      <c r="C30" s="167" t="s">
        <v>109</v>
      </c>
      <c r="D30" s="169" t="s">
        <v>109</v>
      </c>
      <c r="E30" s="220" t="s">
        <v>109</v>
      </c>
      <c r="F30" s="288" t="s">
        <v>61</v>
      </c>
      <c r="G30" s="1"/>
    </row>
    <row r="31" spans="1:7" x14ac:dyDescent="0.2">
      <c r="A31" s="35" t="s">
        <v>107</v>
      </c>
      <c r="B31" s="40">
        <v>332139</v>
      </c>
      <c r="C31" s="178">
        <v>308325</v>
      </c>
      <c r="D31" s="178">
        <v>324633</v>
      </c>
      <c r="E31" s="210">
        <v>358374</v>
      </c>
      <c r="F31" s="338" t="s">
        <v>335</v>
      </c>
      <c r="G31" s="1"/>
    </row>
    <row r="32" spans="1:7" x14ac:dyDescent="0.2">
      <c r="A32" s="26" t="s">
        <v>5</v>
      </c>
      <c r="B32" s="47">
        <v>181239</v>
      </c>
      <c r="C32" s="167">
        <v>170293</v>
      </c>
      <c r="D32" s="167">
        <v>190292</v>
      </c>
      <c r="E32" s="211">
        <v>227007</v>
      </c>
      <c r="F32" s="289" t="s">
        <v>6</v>
      </c>
      <c r="G32" s="1"/>
    </row>
    <row r="33" spans="1:7" x14ac:dyDescent="0.2">
      <c r="A33" s="26" t="s">
        <v>7</v>
      </c>
      <c r="B33" s="47">
        <v>150900</v>
      </c>
      <c r="C33" s="167">
        <v>138032</v>
      </c>
      <c r="D33" s="167">
        <v>134341</v>
      </c>
      <c r="E33" s="211">
        <v>131367</v>
      </c>
      <c r="F33" s="289" t="s">
        <v>8</v>
      </c>
      <c r="G33" s="1"/>
    </row>
    <row r="34" spans="1:7" x14ac:dyDescent="0.2">
      <c r="A34" s="30" t="s">
        <v>62</v>
      </c>
      <c r="B34" s="47">
        <v>251023</v>
      </c>
      <c r="C34" s="167">
        <v>228766</v>
      </c>
      <c r="D34" s="167">
        <v>220576</v>
      </c>
      <c r="E34" s="211">
        <v>235900</v>
      </c>
      <c r="F34" s="288" t="s">
        <v>63</v>
      </c>
      <c r="G34" s="1"/>
    </row>
    <row r="35" spans="1:7" x14ac:dyDescent="0.2">
      <c r="A35" s="26" t="s">
        <v>5</v>
      </c>
      <c r="B35" s="47">
        <v>107168</v>
      </c>
      <c r="C35" s="167">
        <v>96828</v>
      </c>
      <c r="D35" s="167">
        <v>91884</v>
      </c>
      <c r="E35" s="211">
        <v>108440</v>
      </c>
      <c r="F35" s="289" t="s">
        <v>6</v>
      </c>
      <c r="G35" s="1"/>
    </row>
    <row r="36" spans="1:7" x14ac:dyDescent="0.2">
      <c r="A36" s="26" t="s">
        <v>7</v>
      </c>
      <c r="B36" s="47">
        <v>143855</v>
      </c>
      <c r="C36" s="167">
        <v>131938</v>
      </c>
      <c r="D36" s="167">
        <v>128692</v>
      </c>
      <c r="E36" s="211">
        <v>127460</v>
      </c>
      <c r="F36" s="289" t="s">
        <v>8</v>
      </c>
      <c r="G36" s="1"/>
    </row>
    <row r="37" spans="1:7" x14ac:dyDescent="0.2">
      <c r="A37" s="30" t="s">
        <v>58</v>
      </c>
      <c r="B37" s="47">
        <v>60810</v>
      </c>
      <c r="C37" s="167">
        <v>67409</v>
      </c>
      <c r="D37" s="167">
        <v>94494</v>
      </c>
      <c r="E37" s="211">
        <v>114850</v>
      </c>
      <c r="F37" s="288" t="s">
        <v>59</v>
      </c>
      <c r="G37" s="1"/>
    </row>
    <row r="38" spans="1:7" x14ac:dyDescent="0.2">
      <c r="A38" s="30" t="s">
        <v>52</v>
      </c>
      <c r="B38" s="47">
        <v>6031</v>
      </c>
      <c r="C38" s="167">
        <v>6409</v>
      </c>
      <c r="D38" s="167">
        <v>4916</v>
      </c>
      <c r="E38" s="211">
        <v>5169</v>
      </c>
      <c r="F38" s="288" t="s">
        <v>53</v>
      </c>
      <c r="G38" s="1"/>
    </row>
    <row r="39" spans="1:7" x14ac:dyDescent="0.2">
      <c r="A39" s="30" t="s">
        <v>54</v>
      </c>
      <c r="B39" s="47">
        <v>6013</v>
      </c>
      <c r="C39" s="167">
        <v>321</v>
      </c>
      <c r="D39" s="167">
        <v>4234</v>
      </c>
      <c r="E39" s="211">
        <v>1530</v>
      </c>
      <c r="F39" s="288" t="s">
        <v>55</v>
      </c>
      <c r="G39" s="1"/>
    </row>
    <row r="40" spans="1:7" x14ac:dyDescent="0.2">
      <c r="A40" s="30" t="s">
        <v>56</v>
      </c>
      <c r="B40" s="47">
        <v>2367</v>
      </c>
      <c r="C40" s="167">
        <v>5420</v>
      </c>
      <c r="D40" s="167">
        <v>413</v>
      </c>
      <c r="E40" s="211">
        <v>925</v>
      </c>
      <c r="F40" s="288" t="s">
        <v>57</v>
      </c>
      <c r="G40" s="1"/>
    </row>
    <row r="41" spans="1:7" x14ac:dyDescent="0.2">
      <c r="A41" s="30" t="s">
        <v>60</v>
      </c>
      <c r="B41" s="47">
        <v>5895</v>
      </c>
      <c r="C41" s="167" t="s">
        <v>109</v>
      </c>
      <c r="D41" s="167" t="s">
        <v>109</v>
      </c>
      <c r="E41" s="211" t="s">
        <v>109</v>
      </c>
      <c r="F41" s="288" t="s">
        <v>61</v>
      </c>
      <c r="G41" s="1"/>
    </row>
    <row r="42" spans="1:7" x14ac:dyDescent="0.2">
      <c r="A42" s="35" t="s">
        <v>93</v>
      </c>
      <c r="B42" s="47"/>
      <c r="C42" s="54"/>
      <c r="E42" s="48"/>
      <c r="F42" s="338" t="s">
        <v>94</v>
      </c>
      <c r="G42" s="1"/>
    </row>
    <row r="43" spans="1:7" x14ac:dyDescent="0.2">
      <c r="A43" s="36" t="s">
        <v>108</v>
      </c>
      <c r="B43" s="8">
        <v>100.3</v>
      </c>
      <c r="C43" s="68">
        <v>95.4</v>
      </c>
      <c r="D43" s="68">
        <v>90.6</v>
      </c>
      <c r="E43" s="212">
        <v>89.6</v>
      </c>
      <c r="F43" s="339" t="s">
        <v>336</v>
      </c>
      <c r="G43" s="1"/>
    </row>
    <row r="44" spans="1:7" x14ac:dyDescent="0.2">
      <c r="A44" s="26" t="s">
        <v>5</v>
      </c>
      <c r="B44" s="47">
        <v>86.3</v>
      </c>
      <c r="C44" s="61">
        <v>80.3</v>
      </c>
      <c r="D44" s="61">
        <v>75.599999999999994</v>
      </c>
      <c r="E44" s="213">
        <v>76.7</v>
      </c>
      <c r="F44" s="289" t="s">
        <v>6</v>
      </c>
      <c r="G44" s="1"/>
    </row>
    <row r="45" spans="1:7" x14ac:dyDescent="0.2">
      <c r="A45" s="26" t="s">
        <v>7</v>
      </c>
      <c r="B45" s="47">
        <v>124.3</v>
      </c>
      <c r="C45" s="61">
        <v>124</v>
      </c>
      <c r="D45" s="61">
        <v>125.9</v>
      </c>
      <c r="E45" s="213">
        <v>126.2</v>
      </c>
      <c r="F45" s="289" t="s">
        <v>8</v>
      </c>
      <c r="G45" s="1"/>
    </row>
    <row r="46" spans="1:7" x14ac:dyDescent="0.2">
      <c r="A46" s="30" t="s">
        <v>62</v>
      </c>
      <c r="B46" s="47">
        <v>126.7</v>
      </c>
      <c r="C46" s="61">
        <v>125.4</v>
      </c>
      <c r="D46" s="61">
        <v>123.2</v>
      </c>
      <c r="E46" s="213">
        <v>126.3</v>
      </c>
      <c r="F46" s="288" t="s">
        <v>63</v>
      </c>
      <c r="G46" s="1"/>
    </row>
    <row r="47" spans="1:7" x14ac:dyDescent="0.2">
      <c r="A47" s="26" t="s">
        <v>5</v>
      </c>
      <c r="B47" s="47">
        <v>121.9</v>
      </c>
      <c r="C47" s="61">
        <v>122.3</v>
      </c>
      <c r="D47" s="61">
        <v>117.5</v>
      </c>
      <c r="E47" s="213">
        <v>124.5</v>
      </c>
      <c r="F47" s="289" t="s">
        <v>6</v>
      </c>
      <c r="G47" s="1"/>
    </row>
    <row r="48" spans="1:7" x14ac:dyDescent="0.2">
      <c r="A48" s="26" t="s">
        <v>7</v>
      </c>
      <c r="B48" s="47">
        <v>130.4</v>
      </c>
      <c r="C48" s="61">
        <v>127.8</v>
      </c>
      <c r="D48" s="61">
        <v>127.5</v>
      </c>
      <c r="E48" s="213">
        <v>127.8</v>
      </c>
      <c r="F48" s="289" t="s">
        <v>8</v>
      </c>
      <c r="G48" s="1"/>
    </row>
    <row r="49" spans="1:7" x14ac:dyDescent="0.2">
      <c r="A49" s="30" t="s">
        <v>58</v>
      </c>
      <c r="B49" s="47">
        <v>65.3</v>
      </c>
      <c r="C49" s="61">
        <v>57.4</v>
      </c>
      <c r="D49" s="61">
        <v>59.4</v>
      </c>
      <c r="E49" s="213">
        <v>58.3</v>
      </c>
      <c r="F49" s="288" t="s">
        <v>59</v>
      </c>
      <c r="G49" s="1"/>
    </row>
    <row r="50" spans="1:7" x14ac:dyDescent="0.2">
      <c r="A50" s="30" t="s">
        <v>52</v>
      </c>
      <c r="B50" s="47">
        <v>82.6</v>
      </c>
      <c r="C50" s="61">
        <v>48.9</v>
      </c>
      <c r="D50" s="61">
        <v>46.4</v>
      </c>
      <c r="E50" s="213">
        <v>49.2</v>
      </c>
      <c r="F50" s="288" t="s">
        <v>53</v>
      </c>
      <c r="G50" s="1"/>
    </row>
    <row r="51" spans="1:7" x14ac:dyDescent="0.2">
      <c r="A51" s="30" t="s">
        <v>54</v>
      </c>
      <c r="B51" s="47">
        <v>35.4</v>
      </c>
      <c r="C51" s="61">
        <v>29.2</v>
      </c>
      <c r="D51" s="61">
        <v>46</v>
      </c>
      <c r="E51" s="213">
        <v>39.200000000000003</v>
      </c>
      <c r="F51" s="288" t="s">
        <v>55</v>
      </c>
      <c r="G51" s="1"/>
    </row>
    <row r="52" spans="1:7" x14ac:dyDescent="0.2">
      <c r="A52" s="30" t="s">
        <v>56</v>
      </c>
      <c r="B52" s="44">
        <v>64</v>
      </c>
      <c r="C52" s="61">
        <v>58.3</v>
      </c>
      <c r="D52" s="61">
        <v>206.5</v>
      </c>
      <c r="E52" s="213">
        <v>48.7</v>
      </c>
      <c r="F52" s="288" t="s">
        <v>57</v>
      </c>
      <c r="G52" s="1"/>
    </row>
    <row r="53" spans="1:7" x14ac:dyDescent="0.2">
      <c r="A53" s="30" t="s">
        <v>60</v>
      </c>
      <c r="B53" s="44">
        <v>49.1</v>
      </c>
      <c r="C53" s="61" t="s">
        <v>109</v>
      </c>
      <c r="D53" s="61" t="s">
        <v>109</v>
      </c>
      <c r="E53" s="213" t="s">
        <v>109</v>
      </c>
      <c r="F53" s="288" t="s">
        <v>61</v>
      </c>
      <c r="G53" s="1"/>
    </row>
    <row r="57" spans="1:7" x14ac:dyDescent="0.2">
      <c r="A57" s="1"/>
      <c r="B57" s="1"/>
      <c r="C57" s="1"/>
      <c r="D57" s="1"/>
      <c r="E57" s="1"/>
      <c r="F57" s="1"/>
      <c r="G57" s="1"/>
    </row>
    <row r="58" spans="1:7" x14ac:dyDescent="0.2">
      <c r="A58" s="1"/>
      <c r="B58" s="1"/>
      <c r="C58" s="1"/>
      <c r="D58" s="1"/>
      <c r="E58" s="1"/>
      <c r="F58" s="1"/>
      <c r="G58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zoomScale="125" zoomScaleNormal="100" workbookViewId="0"/>
  </sheetViews>
  <sheetFormatPr defaultRowHeight="12.75" x14ac:dyDescent="0.2"/>
  <cols>
    <col min="1" max="1" width="11.5703125" style="2" customWidth="1"/>
    <col min="2" max="2" width="4.85546875" style="2" customWidth="1"/>
    <col min="3" max="13" width="5.85546875" style="2" customWidth="1"/>
    <col min="14" max="16384" width="9.140625" style="2"/>
  </cols>
  <sheetData>
    <row r="1" spans="1:13" x14ac:dyDescent="0.2">
      <c r="A1" s="15" t="s">
        <v>363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">
      <c r="A2" s="294" t="s">
        <v>68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354" t="s">
        <v>2</v>
      </c>
      <c r="B4" s="407"/>
      <c r="C4" s="229"/>
      <c r="D4" s="407" t="s">
        <v>70</v>
      </c>
      <c r="E4" s="407"/>
      <c r="F4" s="407"/>
      <c r="G4" s="407"/>
      <c r="H4" s="407"/>
      <c r="I4" s="407" t="s">
        <v>71</v>
      </c>
      <c r="J4" s="407"/>
      <c r="K4" s="407"/>
      <c r="L4" s="407"/>
      <c r="M4" s="363"/>
    </row>
    <row r="5" spans="1:13" x14ac:dyDescent="0.2">
      <c r="A5" s="443" t="s">
        <v>3</v>
      </c>
      <c r="B5" s="441"/>
      <c r="C5" s="237" t="s">
        <v>69</v>
      </c>
      <c r="D5" s="442" t="s">
        <v>72</v>
      </c>
      <c r="E5" s="442"/>
      <c r="F5" s="442"/>
      <c r="G5" s="442"/>
      <c r="H5" s="442"/>
      <c r="I5" s="442" t="s">
        <v>73</v>
      </c>
      <c r="J5" s="442"/>
      <c r="K5" s="442"/>
      <c r="L5" s="442"/>
      <c r="M5" s="359"/>
    </row>
    <row r="6" spans="1:13" x14ac:dyDescent="0.2">
      <c r="A6" s="437"/>
      <c r="B6" s="438"/>
      <c r="C6" s="340" t="s">
        <v>74</v>
      </c>
      <c r="D6" s="237" t="s">
        <v>75</v>
      </c>
      <c r="E6" s="436" t="s">
        <v>76</v>
      </c>
      <c r="F6" s="436"/>
      <c r="G6" s="436"/>
      <c r="H6" s="436"/>
      <c r="I6" s="237" t="s">
        <v>75</v>
      </c>
      <c r="J6" s="436" t="s">
        <v>76</v>
      </c>
      <c r="K6" s="436"/>
      <c r="L6" s="436"/>
      <c r="M6" s="369"/>
    </row>
    <row r="7" spans="1:13" x14ac:dyDescent="0.2">
      <c r="A7" s="437"/>
      <c r="B7" s="438"/>
      <c r="C7" s="340" t="s">
        <v>22</v>
      </c>
      <c r="D7" s="313" t="s">
        <v>22</v>
      </c>
      <c r="E7" s="436" t="s">
        <v>77</v>
      </c>
      <c r="F7" s="436"/>
      <c r="G7" s="436"/>
      <c r="H7" s="436"/>
      <c r="I7" s="261" t="s">
        <v>22</v>
      </c>
      <c r="J7" s="436" t="s">
        <v>77</v>
      </c>
      <c r="K7" s="436"/>
      <c r="L7" s="436"/>
      <c r="M7" s="369"/>
    </row>
    <row r="8" spans="1:13" x14ac:dyDescent="0.2">
      <c r="A8" s="437"/>
      <c r="B8" s="438"/>
      <c r="C8" s="236"/>
      <c r="D8" s="236"/>
      <c r="E8" s="441" t="s">
        <v>78</v>
      </c>
      <c r="F8" s="441"/>
      <c r="G8" s="441"/>
      <c r="H8" s="441"/>
      <c r="I8" s="236"/>
      <c r="J8" s="441" t="s">
        <v>78</v>
      </c>
      <c r="K8" s="441"/>
      <c r="L8" s="441"/>
      <c r="M8" s="358"/>
    </row>
    <row r="9" spans="1:13" x14ac:dyDescent="0.2">
      <c r="A9" s="437"/>
      <c r="B9" s="438"/>
      <c r="C9" s="236"/>
      <c r="D9" s="236"/>
      <c r="E9" s="442" t="s">
        <v>79</v>
      </c>
      <c r="F9" s="442"/>
      <c r="G9" s="442"/>
      <c r="H9" s="442"/>
      <c r="I9" s="236"/>
      <c r="J9" s="442" t="s">
        <v>79</v>
      </c>
      <c r="K9" s="442"/>
      <c r="L9" s="442"/>
      <c r="M9" s="359"/>
    </row>
    <row r="10" spans="1:13" x14ac:dyDescent="0.2">
      <c r="A10" s="437"/>
      <c r="B10" s="438"/>
      <c r="C10" s="236"/>
      <c r="D10" s="236"/>
      <c r="E10" s="436">
        <v>1</v>
      </c>
      <c r="F10" s="436">
        <v>2</v>
      </c>
      <c r="G10" s="436">
        <v>3</v>
      </c>
      <c r="H10" s="237">
        <v>4</v>
      </c>
      <c r="I10" s="236"/>
      <c r="J10" s="436">
        <v>1</v>
      </c>
      <c r="K10" s="436">
        <v>2</v>
      </c>
      <c r="L10" s="436">
        <v>3</v>
      </c>
      <c r="M10" s="224">
        <v>4</v>
      </c>
    </row>
    <row r="11" spans="1:13" x14ac:dyDescent="0.2">
      <c r="A11" s="437"/>
      <c r="B11" s="438"/>
      <c r="C11" s="236"/>
      <c r="D11" s="236"/>
      <c r="E11" s="436"/>
      <c r="F11" s="436"/>
      <c r="G11" s="436"/>
      <c r="H11" s="237" t="s">
        <v>80</v>
      </c>
      <c r="I11" s="236"/>
      <c r="J11" s="436"/>
      <c r="K11" s="436"/>
      <c r="L11" s="436"/>
      <c r="M11" s="224" t="s">
        <v>80</v>
      </c>
    </row>
    <row r="12" spans="1:13" x14ac:dyDescent="0.2">
      <c r="A12" s="437"/>
      <c r="B12" s="438"/>
      <c r="C12" s="236"/>
      <c r="D12" s="236"/>
      <c r="E12" s="436"/>
      <c r="F12" s="436"/>
      <c r="G12" s="436"/>
      <c r="H12" s="340" t="s">
        <v>81</v>
      </c>
      <c r="I12" s="236"/>
      <c r="J12" s="436"/>
      <c r="K12" s="436"/>
      <c r="L12" s="436"/>
      <c r="M12" s="341" t="s">
        <v>81</v>
      </c>
    </row>
    <row r="13" spans="1:13" x14ac:dyDescent="0.2">
      <c r="A13" s="439"/>
      <c r="B13" s="440"/>
      <c r="C13" s="238"/>
      <c r="D13" s="238"/>
      <c r="E13" s="408"/>
      <c r="F13" s="408"/>
      <c r="G13" s="408"/>
      <c r="H13" s="293" t="s">
        <v>82</v>
      </c>
      <c r="I13" s="238"/>
      <c r="J13" s="408"/>
      <c r="K13" s="408"/>
      <c r="L13" s="408"/>
      <c r="M13" s="342" t="s">
        <v>82</v>
      </c>
    </row>
    <row r="14" spans="1:13" x14ac:dyDescent="0.2">
      <c r="A14" s="262"/>
      <c r="B14" s="198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6"/>
    </row>
    <row r="15" spans="1:13" x14ac:dyDescent="0.2">
      <c r="A15" s="37" t="s">
        <v>83</v>
      </c>
      <c r="B15" s="38">
        <v>2010</v>
      </c>
      <c r="C15" s="42">
        <v>3313</v>
      </c>
      <c r="D15" s="43">
        <v>1982</v>
      </c>
      <c r="E15" s="44">
        <v>1.6</v>
      </c>
      <c r="F15" s="44">
        <v>4</v>
      </c>
      <c r="G15" s="44">
        <v>8.5</v>
      </c>
      <c r="H15" s="44">
        <v>86</v>
      </c>
      <c r="I15" s="47">
        <v>1331</v>
      </c>
      <c r="J15" s="44">
        <v>7.5</v>
      </c>
      <c r="K15" s="44">
        <v>28.3</v>
      </c>
      <c r="L15" s="44">
        <v>42.4</v>
      </c>
      <c r="M15" s="52">
        <v>21.8</v>
      </c>
    </row>
    <row r="16" spans="1:13" x14ac:dyDescent="0.2">
      <c r="A16" s="343" t="s">
        <v>84</v>
      </c>
      <c r="B16" s="38">
        <v>2015</v>
      </c>
      <c r="C16" s="196">
        <v>3233</v>
      </c>
      <c r="D16" s="143">
        <v>1824</v>
      </c>
      <c r="E16" s="58">
        <v>0.5</v>
      </c>
      <c r="F16" s="58">
        <v>2.7</v>
      </c>
      <c r="G16" s="58">
        <v>6.4</v>
      </c>
      <c r="H16" s="58">
        <v>90.4</v>
      </c>
      <c r="I16" s="143">
        <v>1409</v>
      </c>
      <c r="J16" s="58">
        <v>1.6</v>
      </c>
      <c r="K16" s="58">
        <v>31.7</v>
      </c>
      <c r="L16" s="58">
        <v>44.8</v>
      </c>
      <c r="M16" s="104">
        <v>21.9</v>
      </c>
    </row>
    <row r="17" spans="1:14" x14ac:dyDescent="0.2">
      <c r="A17" s="262"/>
      <c r="B17" s="38">
        <v>2016</v>
      </c>
      <c r="C17" s="196">
        <v>3583</v>
      </c>
      <c r="D17" s="196">
        <v>1791</v>
      </c>
      <c r="E17" s="58">
        <v>0.4</v>
      </c>
      <c r="F17" s="58">
        <v>3.7</v>
      </c>
      <c r="G17" s="58">
        <v>8.9</v>
      </c>
      <c r="H17" s="58">
        <v>87</v>
      </c>
      <c r="I17" s="196">
        <v>1792</v>
      </c>
      <c r="J17" s="58">
        <v>2.1</v>
      </c>
      <c r="K17" s="58">
        <v>37.799999999999997</v>
      </c>
      <c r="L17" s="58">
        <v>39.299999999999997</v>
      </c>
      <c r="M17" s="104">
        <v>20.8</v>
      </c>
      <c r="N17" s="256"/>
    </row>
    <row r="18" spans="1:14" x14ac:dyDescent="0.2">
      <c r="A18" s="262"/>
      <c r="B18" s="221">
        <v>2017</v>
      </c>
      <c r="C18" s="347">
        <v>4000</v>
      </c>
      <c r="D18" s="347">
        <v>1868</v>
      </c>
      <c r="E18" s="129">
        <v>0.3</v>
      </c>
      <c r="F18" s="129">
        <v>3.8</v>
      </c>
      <c r="G18" s="129">
        <v>8.8000000000000007</v>
      </c>
      <c r="H18" s="129">
        <v>87.1</v>
      </c>
      <c r="I18" s="347">
        <v>2132</v>
      </c>
      <c r="J18" s="129">
        <v>2.7</v>
      </c>
      <c r="K18" s="129">
        <v>35</v>
      </c>
      <c r="L18" s="129">
        <v>37.6</v>
      </c>
      <c r="M18" s="105">
        <v>24.7</v>
      </c>
      <c r="N18" s="256"/>
    </row>
    <row r="19" spans="1:14" x14ac:dyDescent="0.2">
      <c r="A19" s="39" t="s">
        <v>12</v>
      </c>
      <c r="B19" s="38">
        <v>2010</v>
      </c>
      <c r="C19" s="196">
        <v>2099</v>
      </c>
      <c r="D19" s="196">
        <v>879</v>
      </c>
      <c r="E19" s="58">
        <v>2.7</v>
      </c>
      <c r="F19" s="58">
        <v>6.5</v>
      </c>
      <c r="G19" s="58">
        <v>11.8</v>
      </c>
      <c r="H19" s="58">
        <v>79</v>
      </c>
      <c r="I19" s="196">
        <v>1220</v>
      </c>
      <c r="J19" s="58">
        <v>6.6</v>
      </c>
      <c r="K19" s="58">
        <v>28.6</v>
      </c>
      <c r="L19" s="58">
        <v>44</v>
      </c>
      <c r="M19" s="104">
        <v>20.8</v>
      </c>
      <c r="N19" s="256"/>
    </row>
    <row r="20" spans="1:14" x14ac:dyDescent="0.2">
      <c r="A20" s="344" t="s">
        <v>13</v>
      </c>
      <c r="B20" s="38">
        <v>2015</v>
      </c>
      <c r="C20" s="196">
        <v>2120</v>
      </c>
      <c r="D20" s="196">
        <v>792</v>
      </c>
      <c r="E20" s="58">
        <v>1</v>
      </c>
      <c r="F20" s="58">
        <v>5.6</v>
      </c>
      <c r="G20" s="58">
        <v>9.6</v>
      </c>
      <c r="H20" s="58">
        <v>83.8</v>
      </c>
      <c r="I20" s="196">
        <v>1328</v>
      </c>
      <c r="J20" s="58">
        <v>1.7</v>
      </c>
      <c r="K20" s="58">
        <v>33.4</v>
      </c>
      <c r="L20" s="58">
        <v>46.9</v>
      </c>
      <c r="M20" s="104">
        <v>18.100000000000001</v>
      </c>
      <c r="N20" s="256"/>
    </row>
    <row r="21" spans="1:14" x14ac:dyDescent="0.2">
      <c r="A21" s="262"/>
      <c r="B21" s="38">
        <v>2016</v>
      </c>
      <c r="C21" s="196">
        <v>2516</v>
      </c>
      <c r="D21" s="196">
        <v>782</v>
      </c>
      <c r="E21" s="58">
        <v>0.6</v>
      </c>
      <c r="F21" s="58">
        <v>5.3</v>
      </c>
      <c r="G21" s="58">
        <v>13.8</v>
      </c>
      <c r="H21" s="58">
        <v>80.3</v>
      </c>
      <c r="I21" s="196">
        <v>1734</v>
      </c>
      <c r="J21" s="58">
        <v>2</v>
      </c>
      <c r="K21" s="58">
        <v>38.700000000000003</v>
      </c>
      <c r="L21" s="58">
        <v>40.299999999999997</v>
      </c>
      <c r="M21" s="104">
        <v>19</v>
      </c>
      <c r="N21" s="256"/>
    </row>
    <row r="22" spans="1:14" x14ac:dyDescent="0.2">
      <c r="A22" s="262"/>
      <c r="B22" s="221">
        <v>2017</v>
      </c>
      <c r="C22" s="347">
        <v>2959</v>
      </c>
      <c r="D22" s="347">
        <v>871</v>
      </c>
      <c r="E22" s="129">
        <v>0.7</v>
      </c>
      <c r="F22" s="129">
        <v>6.3</v>
      </c>
      <c r="G22" s="129">
        <v>11.9</v>
      </c>
      <c r="H22" s="129">
        <v>81.099999999999994</v>
      </c>
      <c r="I22" s="347">
        <v>2088</v>
      </c>
      <c r="J22" s="129">
        <v>2.7</v>
      </c>
      <c r="K22" s="129">
        <v>35.700000000000003</v>
      </c>
      <c r="L22" s="129">
        <v>38.299999999999997</v>
      </c>
      <c r="M22" s="105">
        <v>23.3</v>
      </c>
      <c r="N22" s="256"/>
    </row>
    <row r="23" spans="1:14" x14ac:dyDescent="0.2">
      <c r="A23" s="39" t="s">
        <v>14</v>
      </c>
      <c r="B23" s="38">
        <v>2010</v>
      </c>
      <c r="C23" s="196">
        <v>1214</v>
      </c>
      <c r="D23" s="196">
        <v>1103</v>
      </c>
      <c r="E23" s="58">
        <v>0.6</v>
      </c>
      <c r="F23" s="58">
        <v>2</v>
      </c>
      <c r="G23" s="58">
        <v>5.8</v>
      </c>
      <c r="H23" s="58">
        <v>91.57</v>
      </c>
      <c r="I23" s="196">
        <v>111</v>
      </c>
      <c r="J23" s="58">
        <v>18.02</v>
      </c>
      <c r="K23" s="58">
        <v>25.23</v>
      </c>
      <c r="L23" s="58">
        <v>24.32</v>
      </c>
      <c r="M23" s="104">
        <v>32.43</v>
      </c>
      <c r="N23" s="256"/>
    </row>
    <row r="24" spans="1:14" x14ac:dyDescent="0.2">
      <c r="A24" s="344" t="s">
        <v>15</v>
      </c>
      <c r="B24" s="38">
        <v>2015</v>
      </c>
      <c r="C24" s="196">
        <v>1113</v>
      </c>
      <c r="D24" s="196">
        <v>1032</v>
      </c>
      <c r="E24" s="58">
        <v>0.1</v>
      </c>
      <c r="F24" s="58">
        <v>0.6</v>
      </c>
      <c r="G24" s="58">
        <v>3.9</v>
      </c>
      <c r="H24" s="58">
        <v>95.4</v>
      </c>
      <c r="I24" s="196">
        <v>81</v>
      </c>
      <c r="J24" s="58">
        <v>1.2</v>
      </c>
      <c r="K24" s="58">
        <v>3.7</v>
      </c>
      <c r="L24" s="58">
        <v>9.9</v>
      </c>
      <c r="M24" s="104">
        <v>85.2</v>
      </c>
      <c r="N24" s="256"/>
    </row>
    <row r="25" spans="1:14" x14ac:dyDescent="0.2">
      <c r="A25" s="262"/>
      <c r="B25" s="38">
        <v>2016</v>
      </c>
      <c r="C25" s="196">
        <v>1067</v>
      </c>
      <c r="D25" s="196">
        <v>1009</v>
      </c>
      <c r="E25" s="58">
        <v>0.3</v>
      </c>
      <c r="F25" s="58">
        <v>2.5</v>
      </c>
      <c r="G25" s="58">
        <v>5</v>
      </c>
      <c r="H25" s="58">
        <v>92.2</v>
      </c>
      <c r="I25" s="196">
        <v>58</v>
      </c>
      <c r="J25" s="58">
        <v>5.2</v>
      </c>
      <c r="K25" s="58">
        <v>10.3</v>
      </c>
      <c r="L25" s="58">
        <v>8.6</v>
      </c>
      <c r="M25" s="104">
        <v>75.900000000000006</v>
      </c>
    </row>
    <row r="26" spans="1:14" x14ac:dyDescent="0.2">
      <c r="A26" s="262"/>
      <c r="B26" s="221">
        <v>2017</v>
      </c>
      <c r="C26" s="347">
        <v>1041</v>
      </c>
      <c r="D26" s="347">
        <v>997</v>
      </c>
      <c r="E26" s="68" t="s">
        <v>109</v>
      </c>
      <c r="F26" s="68">
        <v>1.5</v>
      </c>
      <c r="G26" s="68">
        <v>6.1</v>
      </c>
      <c r="H26" s="68">
        <v>92.4</v>
      </c>
      <c r="I26" s="347">
        <v>44</v>
      </c>
      <c r="J26" s="68" t="s">
        <v>109</v>
      </c>
      <c r="K26" s="68">
        <v>2.2999999999999998</v>
      </c>
      <c r="L26" s="68">
        <v>6.8</v>
      </c>
      <c r="M26" s="194">
        <v>90.9</v>
      </c>
      <c r="N26" s="256"/>
    </row>
  </sheetData>
  <mergeCells count="28">
    <mergeCell ref="A4:B4"/>
    <mergeCell ref="D4:H4"/>
    <mergeCell ref="I4:M4"/>
    <mergeCell ref="A5:B5"/>
    <mergeCell ref="D5:H5"/>
    <mergeCell ref="I5:M5"/>
    <mergeCell ref="A6:B6"/>
    <mergeCell ref="E6:H6"/>
    <mergeCell ref="J6:M6"/>
    <mergeCell ref="A7:B7"/>
    <mergeCell ref="E7:H7"/>
    <mergeCell ref="J7:M7"/>
    <mergeCell ref="A8:B8"/>
    <mergeCell ref="E8:H8"/>
    <mergeCell ref="J8:M8"/>
    <mergeCell ref="A9:B9"/>
    <mergeCell ref="E9:H9"/>
    <mergeCell ref="J9:M9"/>
    <mergeCell ref="J10:J13"/>
    <mergeCell ref="K10:K13"/>
    <mergeCell ref="L10:L13"/>
    <mergeCell ref="A11:B11"/>
    <mergeCell ref="A12:B12"/>
    <mergeCell ref="A13:B13"/>
    <mergeCell ref="A10:B10"/>
    <mergeCell ref="E10:E13"/>
    <mergeCell ref="F10:F13"/>
    <mergeCell ref="G10:G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zoomScale="125" zoomScaleNormal="125" workbookViewId="0"/>
  </sheetViews>
  <sheetFormatPr defaultRowHeight="12.75" x14ac:dyDescent="0.2"/>
  <cols>
    <col min="1" max="1" width="29.85546875" style="2" customWidth="1"/>
    <col min="2" max="5" width="8.85546875" style="2" customWidth="1"/>
    <col min="6" max="6" width="28.140625" style="2" customWidth="1"/>
    <col min="7" max="16384" width="9.140625" style="2"/>
  </cols>
  <sheetData>
    <row r="1" spans="1:6" x14ac:dyDescent="0.2">
      <c r="A1" s="29" t="s">
        <v>349</v>
      </c>
      <c r="B1" s="1"/>
      <c r="C1" s="1"/>
      <c r="D1" s="1"/>
      <c r="E1" s="1"/>
      <c r="F1" s="1"/>
    </row>
    <row r="2" spans="1:6" x14ac:dyDescent="0.2">
      <c r="A2" s="263" t="s">
        <v>122</v>
      </c>
      <c r="B2" s="1"/>
      <c r="C2" s="1"/>
      <c r="D2" s="1"/>
      <c r="E2" s="1"/>
      <c r="F2" s="1"/>
    </row>
    <row r="3" spans="1:6" x14ac:dyDescent="0.2">
      <c r="A3" s="1"/>
      <c r="B3" s="1"/>
      <c r="C3" s="1"/>
      <c r="D3" s="1"/>
      <c r="E3" s="1"/>
      <c r="F3" s="1"/>
    </row>
    <row r="4" spans="1:6" x14ac:dyDescent="0.2">
      <c r="A4" s="226" t="s">
        <v>2</v>
      </c>
      <c r="B4" s="225">
        <v>2010</v>
      </c>
      <c r="C4" s="225">
        <v>2015</v>
      </c>
      <c r="D4" s="225">
        <v>2016</v>
      </c>
      <c r="E4" s="207">
        <v>2017</v>
      </c>
      <c r="F4" s="274" t="s">
        <v>3</v>
      </c>
    </row>
    <row r="5" spans="1:6" x14ac:dyDescent="0.2">
      <c r="A5" s="241"/>
      <c r="B5" s="127"/>
      <c r="C5" s="173"/>
      <c r="D5" s="173"/>
      <c r="E5" s="173"/>
      <c r="F5" s="275"/>
    </row>
    <row r="6" spans="1:6" x14ac:dyDescent="0.2">
      <c r="A6" s="33" t="s">
        <v>18</v>
      </c>
      <c r="B6" s="41">
        <v>359.2</v>
      </c>
      <c r="C6" s="174">
        <v>362.1</v>
      </c>
      <c r="D6" s="174">
        <v>373.9</v>
      </c>
      <c r="E6" s="174">
        <v>381.6</v>
      </c>
      <c r="F6" s="276" t="s">
        <v>19</v>
      </c>
    </row>
    <row r="7" spans="1:6" x14ac:dyDescent="0.2">
      <c r="A7" s="34" t="s">
        <v>12</v>
      </c>
      <c r="B7" s="50">
        <v>241.5</v>
      </c>
      <c r="C7" s="45">
        <v>242.7</v>
      </c>
      <c r="D7" s="45">
        <v>257</v>
      </c>
      <c r="E7" s="45">
        <v>262.8</v>
      </c>
      <c r="F7" s="277" t="s">
        <v>13</v>
      </c>
    </row>
    <row r="8" spans="1:6" x14ac:dyDescent="0.2">
      <c r="A8" s="34" t="s">
        <v>14</v>
      </c>
      <c r="B8" s="51">
        <v>117.7</v>
      </c>
      <c r="C8" s="45">
        <v>119.4</v>
      </c>
      <c r="D8" s="199">
        <v>116.8</v>
      </c>
      <c r="E8" s="199">
        <v>118.8</v>
      </c>
      <c r="F8" s="277" t="s">
        <v>15</v>
      </c>
    </row>
    <row r="9" spans="1:6" x14ac:dyDescent="0.2">
      <c r="A9" s="72" t="s">
        <v>123</v>
      </c>
      <c r="B9" s="128"/>
      <c r="C9" s="124"/>
      <c r="D9" s="199"/>
      <c r="E9" s="199"/>
      <c r="F9" s="276" t="s">
        <v>124</v>
      </c>
    </row>
    <row r="10" spans="1:6" x14ac:dyDescent="0.2">
      <c r="A10" s="69" t="s">
        <v>125</v>
      </c>
      <c r="B10" s="56">
        <v>749.9</v>
      </c>
      <c r="C10" s="175">
        <v>676</v>
      </c>
      <c r="D10" s="174">
        <v>742.8</v>
      </c>
      <c r="E10" s="174">
        <v>744.6</v>
      </c>
      <c r="F10" s="278" t="s">
        <v>126</v>
      </c>
    </row>
    <row r="11" spans="1:6" x14ac:dyDescent="0.2">
      <c r="A11" s="12" t="s">
        <v>5</v>
      </c>
      <c r="B11" s="51">
        <v>468</v>
      </c>
      <c r="C11" s="45">
        <v>429.9</v>
      </c>
      <c r="D11" s="199">
        <v>464.7</v>
      </c>
      <c r="E11" s="199">
        <v>463.5</v>
      </c>
      <c r="F11" s="279" t="s">
        <v>6</v>
      </c>
    </row>
    <row r="12" spans="1:6" x14ac:dyDescent="0.2">
      <c r="A12" s="12" t="s">
        <v>7</v>
      </c>
      <c r="B12" s="51">
        <v>281.89999999999998</v>
      </c>
      <c r="C12" s="45">
        <v>246.2</v>
      </c>
      <c r="D12" s="45">
        <v>278</v>
      </c>
      <c r="E12" s="45">
        <v>281.10000000000002</v>
      </c>
      <c r="F12" s="279" t="s">
        <v>8</v>
      </c>
    </row>
    <row r="13" spans="1:6" x14ac:dyDescent="0.2">
      <c r="A13" s="70" t="s">
        <v>128</v>
      </c>
      <c r="B13" s="51"/>
      <c r="C13" s="45"/>
      <c r="D13" s="199"/>
      <c r="E13" s="199"/>
      <c r="F13" s="280" t="s">
        <v>127</v>
      </c>
    </row>
    <row r="14" spans="1:6" x14ac:dyDescent="0.2">
      <c r="A14" s="12" t="s">
        <v>129</v>
      </c>
      <c r="B14" s="51">
        <v>733.1</v>
      </c>
      <c r="C14" s="176">
        <v>648.79999999999995</v>
      </c>
      <c r="D14" s="199">
        <v>703.2</v>
      </c>
      <c r="E14" s="199">
        <v>702.6</v>
      </c>
      <c r="F14" s="281" t="s">
        <v>130</v>
      </c>
    </row>
    <row r="15" spans="1:6" x14ac:dyDescent="0.2">
      <c r="A15" s="71" t="s">
        <v>248</v>
      </c>
      <c r="B15" s="51">
        <v>1938</v>
      </c>
      <c r="C15" s="45">
        <v>1771.1</v>
      </c>
      <c r="D15" s="199">
        <v>1807.9</v>
      </c>
      <c r="E15" s="199">
        <v>1763.7</v>
      </c>
      <c r="F15" s="282" t="s">
        <v>276</v>
      </c>
    </row>
    <row r="16" spans="1:6" x14ac:dyDescent="0.2">
      <c r="A16" s="14" t="s">
        <v>249</v>
      </c>
      <c r="B16" s="51">
        <v>2395</v>
      </c>
      <c r="C16" s="45">
        <v>2061.5</v>
      </c>
      <c r="D16" s="199">
        <v>2379.6999999999998</v>
      </c>
      <c r="E16" s="199">
        <v>2365.9</v>
      </c>
      <c r="F16" s="281" t="s">
        <v>277</v>
      </c>
    </row>
    <row r="18" spans="1:6" x14ac:dyDescent="0.2">
      <c r="A18" s="1"/>
      <c r="B18" s="1"/>
      <c r="C18" s="1"/>
      <c r="D18" s="1"/>
      <c r="E18" s="1"/>
      <c r="F18" s="1"/>
    </row>
    <row r="19" spans="1:6" s="46" customFormat="1" ht="12.75" customHeight="1" x14ac:dyDescent="0.2">
      <c r="A19" s="350" t="s">
        <v>247</v>
      </c>
      <c r="B19" s="350"/>
      <c r="C19" s="350"/>
      <c r="D19" s="350"/>
      <c r="E19" s="350"/>
      <c r="F19" s="350"/>
    </row>
    <row r="20" spans="1:6" s="46" customFormat="1" ht="12.75" customHeight="1" x14ac:dyDescent="0.2">
      <c r="A20" s="73" t="s">
        <v>131</v>
      </c>
      <c r="B20" s="242"/>
      <c r="C20" s="242"/>
      <c r="D20" s="242"/>
      <c r="E20" s="242"/>
      <c r="F20" s="242"/>
    </row>
    <row r="21" spans="1:6" s="46" customFormat="1" ht="12.75" customHeight="1" x14ac:dyDescent="0.2">
      <c r="A21" s="351" t="s">
        <v>133</v>
      </c>
      <c r="B21" s="351"/>
      <c r="C21" s="351"/>
      <c r="D21" s="351"/>
      <c r="E21" s="351"/>
      <c r="F21" s="351"/>
    </row>
    <row r="22" spans="1:6" s="46" customFormat="1" ht="12.75" customHeight="1" x14ac:dyDescent="0.2">
      <c r="A22" s="283" t="s">
        <v>132</v>
      </c>
      <c r="B22" s="284"/>
      <c r="C22" s="284"/>
      <c r="D22" s="284"/>
      <c r="E22" s="284"/>
      <c r="F22" s="284"/>
    </row>
  </sheetData>
  <mergeCells count="2">
    <mergeCell ref="A19:F19"/>
    <mergeCell ref="A21:F2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zoomScale="125" zoomScaleNormal="100" workbookViewId="0"/>
  </sheetViews>
  <sheetFormatPr defaultRowHeight="12.75" x14ac:dyDescent="0.2"/>
  <cols>
    <col min="1" max="1" width="32.42578125" style="2" customWidth="1"/>
    <col min="2" max="5" width="8.42578125" style="2" customWidth="1"/>
    <col min="6" max="6" width="28.5703125" style="2" customWidth="1"/>
    <col min="7" max="16384" width="9.140625" style="2"/>
  </cols>
  <sheetData>
    <row r="1" spans="1:6" x14ac:dyDescent="0.2">
      <c r="A1" s="15" t="s">
        <v>350</v>
      </c>
      <c r="B1" s="1"/>
      <c r="C1" s="1"/>
      <c r="D1" s="1"/>
      <c r="E1" s="1"/>
      <c r="F1" s="1"/>
    </row>
    <row r="2" spans="1:6" x14ac:dyDescent="0.2">
      <c r="A2" s="16" t="s">
        <v>0</v>
      </c>
      <c r="B2" s="1"/>
      <c r="C2" s="1"/>
      <c r="D2" s="1"/>
      <c r="E2" s="1"/>
      <c r="F2" s="1"/>
    </row>
    <row r="3" spans="1:6" x14ac:dyDescent="0.2">
      <c r="A3" s="263" t="s">
        <v>225</v>
      </c>
      <c r="B3" s="1"/>
      <c r="C3" s="1"/>
      <c r="D3" s="1"/>
      <c r="E3" s="1"/>
      <c r="F3" s="1"/>
    </row>
    <row r="4" spans="1:6" x14ac:dyDescent="0.2">
      <c r="A4" s="263" t="s">
        <v>87</v>
      </c>
      <c r="B4" s="1"/>
      <c r="C4" s="1"/>
      <c r="D4" s="1"/>
      <c r="E4" s="1"/>
      <c r="F4" s="1"/>
    </row>
    <row r="5" spans="1:6" x14ac:dyDescent="0.2">
      <c r="A5" s="263" t="s">
        <v>20</v>
      </c>
      <c r="B5" s="1"/>
      <c r="C5" s="1"/>
      <c r="D5" s="1"/>
      <c r="E5" s="1"/>
      <c r="F5" s="1"/>
    </row>
    <row r="6" spans="1:6" x14ac:dyDescent="0.2">
      <c r="A6" s="1"/>
      <c r="B6" s="1"/>
      <c r="C6" s="1"/>
      <c r="D6" s="1"/>
      <c r="E6" s="1"/>
      <c r="F6" s="1"/>
    </row>
    <row r="7" spans="1:6" x14ac:dyDescent="0.2">
      <c r="A7" s="223" t="s">
        <v>2</v>
      </c>
      <c r="B7" s="17">
        <v>2010</v>
      </c>
      <c r="C7" s="17">
        <v>2015</v>
      </c>
      <c r="D7" s="222">
        <v>2016</v>
      </c>
      <c r="E7" s="17">
        <v>2017</v>
      </c>
      <c r="F7" s="264" t="s">
        <v>3</v>
      </c>
    </row>
    <row r="8" spans="1:6" x14ac:dyDescent="0.2">
      <c r="A8" s="154"/>
      <c r="B8" s="156"/>
      <c r="C8" s="158"/>
      <c r="D8" s="157"/>
      <c r="E8" s="158"/>
      <c r="F8" s="285"/>
    </row>
    <row r="9" spans="1:6" x14ac:dyDescent="0.2">
      <c r="A9" s="77" t="s">
        <v>134</v>
      </c>
      <c r="B9" s="57">
        <v>3573.8</v>
      </c>
      <c r="C9" s="57">
        <v>4098</v>
      </c>
      <c r="D9" s="208">
        <v>4299.6000000000004</v>
      </c>
      <c r="E9" s="57">
        <v>4297.3</v>
      </c>
      <c r="F9" s="271" t="s">
        <v>135</v>
      </c>
    </row>
    <row r="10" spans="1:6" x14ac:dyDescent="0.2">
      <c r="A10" s="79" t="s">
        <v>136</v>
      </c>
      <c r="B10" s="61">
        <v>834.9</v>
      </c>
      <c r="C10" s="55">
        <v>1050.0999999999999</v>
      </c>
      <c r="D10" s="209">
        <v>1079.8</v>
      </c>
      <c r="E10" s="55">
        <v>1054.8</v>
      </c>
      <c r="F10" s="281" t="s">
        <v>137</v>
      </c>
    </row>
    <row r="11" spans="1:6" x14ac:dyDescent="0.2">
      <c r="A11" s="80" t="s">
        <v>98</v>
      </c>
      <c r="B11" s="61">
        <v>92.5</v>
      </c>
      <c r="C11" s="55">
        <v>108.8</v>
      </c>
      <c r="D11" s="209">
        <v>112.3</v>
      </c>
      <c r="E11" s="55">
        <v>112.3</v>
      </c>
      <c r="F11" s="286" t="s">
        <v>138</v>
      </c>
    </row>
    <row r="12" spans="1:6" x14ac:dyDescent="0.2">
      <c r="A12" s="80" t="s">
        <v>139</v>
      </c>
      <c r="B12" s="61">
        <v>742.4</v>
      </c>
      <c r="C12" s="55">
        <v>941.3</v>
      </c>
      <c r="D12" s="209">
        <v>967.5</v>
      </c>
      <c r="E12" s="55">
        <v>942.5</v>
      </c>
      <c r="F12" s="286" t="s">
        <v>140</v>
      </c>
    </row>
    <row r="13" spans="1:6" x14ac:dyDescent="0.2">
      <c r="A13" s="78" t="s">
        <v>141</v>
      </c>
      <c r="B13" s="61">
        <v>1662.5</v>
      </c>
      <c r="C13" s="55">
        <v>2005.6</v>
      </c>
      <c r="D13" s="209">
        <v>2170.3000000000002</v>
      </c>
      <c r="E13" s="55">
        <v>2185.9</v>
      </c>
      <c r="F13" s="287" t="s">
        <v>142</v>
      </c>
    </row>
    <row r="14" spans="1:6" x14ac:dyDescent="0.2">
      <c r="A14" s="78" t="s">
        <v>143</v>
      </c>
      <c r="B14" s="61">
        <v>1911.4</v>
      </c>
      <c r="C14" s="55">
        <v>2092.4</v>
      </c>
      <c r="D14" s="209">
        <v>2129.3000000000002</v>
      </c>
      <c r="E14" s="55">
        <v>2111.4</v>
      </c>
      <c r="F14" s="287" t="s">
        <v>144</v>
      </c>
    </row>
    <row r="15" spans="1:6" x14ac:dyDescent="0.2">
      <c r="A15" s="76" t="s">
        <v>145</v>
      </c>
      <c r="B15" s="68"/>
      <c r="C15" s="130"/>
      <c r="E15" s="48"/>
      <c r="F15" s="271" t="s">
        <v>146</v>
      </c>
    </row>
    <row r="16" spans="1:6" x14ac:dyDescent="0.2">
      <c r="A16" s="81" t="s">
        <v>147</v>
      </c>
      <c r="B16" s="130">
        <v>49498</v>
      </c>
      <c r="C16" s="131">
        <v>56423</v>
      </c>
      <c r="D16" s="210">
        <v>66207</v>
      </c>
      <c r="E16" s="178">
        <v>67680</v>
      </c>
      <c r="F16" s="272" t="s">
        <v>148</v>
      </c>
    </row>
    <row r="17" spans="1:6" x14ac:dyDescent="0.2">
      <c r="A17" s="78" t="s">
        <v>141</v>
      </c>
      <c r="B17" s="94">
        <v>38657</v>
      </c>
      <c r="C17" s="132">
        <v>45875</v>
      </c>
      <c r="D17" s="211">
        <v>54589</v>
      </c>
      <c r="E17" s="167">
        <v>55682</v>
      </c>
      <c r="F17" s="287" t="s">
        <v>142</v>
      </c>
    </row>
    <row r="18" spans="1:6" x14ac:dyDescent="0.2">
      <c r="A18" s="78" t="s">
        <v>143</v>
      </c>
      <c r="B18" s="94">
        <v>10841</v>
      </c>
      <c r="C18" s="132">
        <v>10548</v>
      </c>
      <c r="D18" s="211">
        <v>11618</v>
      </c>
      <c r="E18" s="167">
        <v>11998</v>
      </c>
      <c r="F18" s="287" t="s">
        <v>144</v>
      </c>
    </row>
    <row r="19" spans="1:6" x14ac:dyDescent="0.2">
      <c r="A19" s="82" t="s">
        <v>251</v>
      </c>
      <c r="B19" s="68">
        <v>191.4</v>
      </c>
      <c r="C19" s="57">
        <v>192.9</v>
      </c>
      <c r="D19" s="212">
        <v>193.9</v>
      </c>
      <c r="E19" s="68">
        <v>195.8</v>
      </c>
      <c r="F19" s="271" t="s">
        <v>278</v>
      </c>
    </row>
    <row r="20" spans="1:6" x14ac:dyDescent="0.2">
      <c r="A20" s="78" t="s">
        <v>141</v>
      </c>
      <c r="B20" s="61">
        <v>178.6</v>
      </c>
      <c r="C20" s="55">
        <v>180.6</v>
      </c>
      <c r="D20" s="213">
        <v>181.1</v>
      </c>
      <c r="E20" s="61">
        <v>182.6</v>
      </c>
      <c r="F20" s="287" t="s">
        <v>142</v>
      </c>
    </row>
    <row r="21" spans="1:6" x14ac:dyDescent="0.2">
      <c r="A21" s="78" t="s">
        <v>143</v>
      </c>
      <c r="B21" s="61">
        <v>12.8</v>
      </c>
      <c r="C21" s="55">
        <v>12.3</v>
      </c>
      <c r="D21" s="213">
        <v>12.8</v>
      </c>
      <c r="E21" s="61">
        <v>13.2</v>
      </c>
      <c r="F21" s="287" t="s">
        <v>144</v>
      </c>
    </row>
    <row r="22" spans="1:6" x14ac:dyDescent="0.2">
      <c r="B22" s="94"/>
      <c r="C22" s="132"/>
      <c r="E22" s="48"/>
      <c r="F22" s="271" t="s">
        <v>226</v>
      </c>
    </row>
    <row r="23" spans="1:6" x14ac:dyDescent="0.2">
      <c r="A23" s="83" t="s">
        <v>252</v>
      </c>
      <c r="B23" s="94"/>
      <c r="C23" s="132"/>
      <c r="E23" s="48"/>
      <c r="F23" s="272" t="s">
        <v>279</v>
      </c>
    </row>
    <row r="24" spans="1:6" x14ac:dyDescent="0.2">
      <c r="A24" s="25" t="s">
        <v>340</v>
      </c>
      <c r="B24" s="348" t="s">
        <v>337</v>
      </c>
      <c r="C24" s="348">
        <v>1195.9000000000001</v>
      </c>
      <c r="D24" s="349">
        <v>1304.5999999999999</v>
      </c>
      <c r="E24" s="348">
        <v>1372.6</v>
      </c>
      <c r="F24" s="287" t="s">
        <v>339</v>
      </c>
    </row>
    <row r="25" spans="1:6" x14ac:dyDescent="0.2">
      <c r="A25" s="80" t="s">
        <v>98</v>
      </c>
      <c r="B25" s="348" t="s">
        <v>337</v>
      </c>
      <c r="C25" s="348">
        <v>1060</v>
      </c>
      <c r="D25" s="349">
        <v>1151.8</v>
      </c>
      <c r="E25" s="348">
        <v>1204.7</v>
      </c>
      <c r="F25" s="286" t="s">
        <v>138</v>
      </c>
    </row>
    <row r="26" spans="1:6" x14ac:dyDescent="0.2">
      <c r="A26" s="80" t="s">
        <v>139</v>
      </c>
      <c r="B26" s="348" t="s">
        <v>337</v>
      </c>
      <c r="C26" s="348">
        <v>135.80000000000001</v>
      </c>
      <c r="D26" s="349">
        <v>152.69999999999999</v>
      </c>
      <c r="E26" s="348">
        <v>167.9</v>
      </c>
      <c r="F26" s="286" t="s">
        <v>140</v>
      </c>
    </row>
    <row r="27" spans="1:6" x14ac:dyDescent="0.2">
      <c r="A27" s="25" t="s">
        <v>341</v>
      </c>
      <c r="B27" s="348" t="s">
        <v>337</v>
      </c>
      <c r="C27" s="348">
        <v>1173</v>
      </c>
      <c r="D27" s="349">
        <v>1282.2</v>
      </c>
      <c r="E27" s="348">
        <v>1350.2</v>
      </c>
      <c r="F27" s="287" t="s">
        <v>338</v>
      </c>
    </row>
    <row r="28" spans="1:6" x14ac:dyDescent="0.2">
      <c r="A28" s="80" t="s">
        <v>98</v>
      </c>
      <c r="B28" s="348" t="s">
        <v>337</v>
      </c>
      <c r="C28" s="348">
        <v>1600</v>
      </c>
      <c r="D28" s="349">
        <v>1742.9</v>
      </c>
      <c r="E28" s="348">
        <v>1826.2</v>
      </c>
      <c r="F28" s="286" t="s">
        <v>138</v>
      </c>
    </row>
    <row r="29" spans="1:6" x14ac:dyDescent="0.2">
      <c r="A29" s="80" t="s">
        <v>139</v>
      </c>
      <c r="B29" s="348" t="s">
        <v>337</v>
      </c>
      <c r="C29" s="348">
        <v>380.5</v>
      </c>
      <c r="D29" s="349">
        <v>428.3</v>
      </c>
      <c r="E29" s="348">
        <v>470.4</v>
      </c>
      <c r="F29" s="286" t="s">
        <v>140</v>
      </c>
    </row>
    <row r="30" spans="1:6" x14ac:dyDescent="0.2">
      <c r="A30" s="1"/>
      <c r="B30" s="1"/>
      <c r="C30" s="1"/>
      <c r="D30" s="1"/>
      <c r="E30" s="1"/>
      <c r="F30" s="1"/>
    </row>
    <row r="31" spans="1:6" ht="22.5" customHeight="1" x14ac:dyDescent="0.2">
      <c r="A31" s="350" t="s">
        <v>250</v>
      </c>
      <c r="B31" s="350"/>
      <c r="C31" s="350"/>
      <c r="D31" s="350"/>
      <c r="E31" s="350"/>
      <c r="F31" s="350"/>
    </row>
    <row r="32" spans="1:6" ht="12.75" customHeight="1" x14ac:dyDescent="0.2">
      <c r="A32" s="351" t="s">
        <v>236</v>
      </c>
      <c r="B32" s="352"/>
      <c r="C32" s="352"/>
      <c r="D32" s="352"/>
      <c r="E32" s="352"/>
      <c r="F32" s="352"/>
    </row>
  </sheetData>
  <mergeCells count="2">
    <mergeCell ref="A31:F31"/>
    <mergeCell ref="A32:F3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zoomScale="125" zoomScaleNormal="125" workbookViewId="0"/>
  </sheetViews>
  <sheetFormatPr defaultRowHeight="12.75" x14ac:dyDescent="0.2"/>
  <cols>
    <col min="1" max="1" width="32.42578125" style="2" customWidth="1"/>
    <col min="2" max="7" width="8.28515625" style="2" customWidth="1"/>
    <col min="8" max="8" width="26.85546875" style="2" customWidth="1"/>
    <col min="9" max="16384" width="9.140625" style="2"/>
  </cols>
  <sheetData>
    <row r="1" spans="1:8" x14ac:dyDescent="0.2">
      <c r="A1" s="29" t="s">
        <v>351</v>
      </c>
      <c r="B1" s="1"/>
      <c r="C1" s="1"/>
      <c r="D1" s="1"/>
      <c r="E1" s="1"/>
      <c r="F1" s="1"/>
      <c r="G1" s="1"/>
      <c r="H1" s="1"/>
    </row>
    <row r="2" spans="1:8" x14ac:dyDescent="0.2">
      <c r="A2" s="16" t="s">
        <v>23</v>
      </c>
      <c r="B2" s="1"/>
      <c r="C2" s="1"/>
      <c r="D2" s="1"/>
      <c r="E2" s="1"/>
      <c r="F2" s="1"/>
      <c r="G2" s="1"/>
      <c r="H2" s="1"/>
    </row>
    <row r="3" spans="1:8" x14ac:dyDescent="0.2">
      <c r="A3" s="263" t="s">
        <v>24</v>
      </c>
      <c r="B3" s="1"/>
      <c r="C3" s="1"/>
      <c r="D3" s="1"/>
      <c r="E3" s="1"/>
      <c r="F3" s="1"/>
      <c r="G3" s="1"/>
      <c r="H3" s="1"/>
    </row>
    <row r="4" spans="1:8" x14ac:dyDescent="0.2">
      <c r="A4" s="263" t="s">
        <v>25</v>
      </c>
      <c r="B4" s="1"/>
      <c r="C4" s="1"/>
      <c r="D4" s="1"/>
      <c r="E4" s="1"/>
      <c r="F4" s="1"/>
      <c r="G4" s="1"/>
      <c r="H4" s="1"/>
    </row>
    <row r="5" spans="1:8" x14ac:dyDescent="0.2">
      <c r="A5" s="354" t="s">
        <v>2</v>
      </c>
      <c r="B5" s="17">
        <v>2010</v>
      </c>
      <c r="C5" s="17">
        <v>2015</v>
      </c>
      <c r="D5" s="222">
        <v>2016</v>
      </c>
      <c r="E5" s="360">
        <v>2017</v>
      </c>
      <c r="F5" s="361"/>
      <c r="G5" s="362"/>
      <c r="H5" s="357" t="s">
        <v>3</v>
      </c>
    </row>
    <row r="6" spans="1:8" x14ac:dyDescent="0.2">
      <c r="A6" s="355"/>
      <c r="B6" s="363" t="s">
        <v>21</v>
      </c>
      <c r="C6" s="364"/>
      <c r="D6" s="364"/>
      <c r="E6" s="354"/>
      <c r="F6" s="237" t="s">
        <v>5</v>
      </c>
      <c r="G6" s="237" t="s">
        <v>7</v>
      </c>
      <c r="H6" s="358"/>
    </row>
    <row r="7" spans="1:8" x14ac:dyDescent="0.2">
      <c r="A7" s="356"/>
      <c r="B7" s="359" t="s">
        <v>22</v>
      </c>
      <c r="C7" s="365"/>
      <c r="D7" s="365"/>
      <c r="E7" s="366"/>
      <c r="F7" s="293" t="s">
        <v>6</v>
      </c>
      <c r="G7" s="293" t="s">
        <v>8</v>
      </c>
      <c r="H7" s="359"/>
    </row>
    <row r="8" spans="1:8" x14ac:dyDescent="0.2">
      <c r="A8" s="30" t="s">
        <v>26</v>
      </c>
      <c r="B8" s="133">
        <v>434.4</v>
      </c>
      <c r="C8" s="135">
        <v>506.8</v>
      </c>
      <c r="D8" s="135">
        <v>489.5</v>
      </c>
      <c r="E8" s="135">
        <v>500.3</v>
      </c>
      <c r="F8" s="135">
        <v>468.7</v>
      </c>
      <c r="G8" s="135">
        <v>31.6</v>
      </c>
      <c r="H8" s="288" t="s">
        <v>27</v>
      </c>
    </row>
    <row r="9" spans="1:8" x14ac:dyDescent="0.2">
      <c r="A9" s="26" t="s">
        <v>28</v>
      </c>
      <c r="B9" s="133">
        <v>320.2</v>
      </c>
      <c r="C9" s="135">
        <v>368.6</v>
      </c>
      <c r="D9" s="135">
        <v>358.8</v>
      </c>
      <c r="E9" s="135">
        <v>360</v>
      </c>
      <c r="F9" s="135">
        <v>349.3</v>
      </c>
      <c r="G9" s="135">
        <v>10.7</v>
      </c>
      <c r="H9" s="289" t="s">
        <v>29</v>
      </c>
    </row>
    <row r="10" spans="1:8" x14ac:dyDescent="0.2">
      <c r="A10" s="30" t="s">
        <v>30</v>
      </c>
      <c r="B10" s="133">
        <v>675</v>
      </c>
      <c r="C10" s="189">
        <v>1060</v>
      </c>
      <c r="D10" s="189">
        <v>1035</v>
      </c>
      <c r="E10" s="189">
        <v>1013</v>
      </c>
      <c r="F10" s="136">
        <v>858</v>
      </c>
      <c r="G10" s="136">
        <v>155</v>
      </c>
      <c r="H10" s="288" t="s">
        <v>31</v>
      </c>
    </row>
    <row r="11" spans="1:8" hidden="1" x14ac:dyDescent="0.2">
      <c r="A11" s="25" t="s">
        <v>88</v>
      </c>
      <c r="B11" s="133"/>
      <c r="F11" s="137"/>
      <c r="G11" s="137"/>
      <c r="H11" s="288" t="s">
        <v>90</v>
      </c>
    </row>
    <row r="12" spans="1:8" ht="12.75" customHeight="1" x14ac:dyDescent="0.2">
      <c r="A12" s="185" t="s">
        <v>253</v>
      </c>
      <c r="B12" s="181">
        <v>3719.4</v>
      </c>
      <c r="C12" s="135">
        <v>3257.1</v>
      </c>
      <c r="D12" s="135">
        <v>3674.5</v>
      </c>
      <c r="E12" s="135">
        <v>3853</v>
      </c>
      <c r="F12" s="135">
        <v>3781.9</v>
      </c>
      <c r="G12" s="135">
        <v>71.2</v>
      </c>
      <c r="H12" s="290" t="s">
        <v>280</v>
      </c>
    </row>
    <row r="13" spans="1:8" hidden="1" x14ac:dyDescent="0.2">
      <c r="A13" s="182" t="s">
        <v>89</v>
      </c>
      <c r="B13" s="181"/>
      <c r="C13" s="186"/>
      <c r="F13" s="183"/>
      <c r="G13" s="183"/>
      <c r="H13" s="290" t="s">
        <v>91</v>
      </c>
    </row>
    <row r="14" spans="1:8" ht="28.5" customHeight="1" x14ac:dyDescent="0.2">
      <c r="A14" s="185" t="s">
        <v>241</v>
      </c>
      <c r="B14" s="181">
        <v>36365</v>
      </c>
      <c r="C14" s="181">
        <v>50783</v>
      </c>
      <c r="D14" s="200">
        <v>52860</v>
      </c>
      <c r="E14" s="200">
        <v>54547</v>
      </c>
      <c r="F14" s="181">
        <v>52803</v>
      </c>
      <c r="G14" s="181">
        <v>1744</v>
      </c>
      <c r="H14" s="291" t="s">
        <v>281</v>
      </c>
    </row>
    <row r="15" spans="1:8" x14ac:dyDescent="0.2">
      <c r="A15" s="184" t="s">
        <v>32</v>
      </c>
      <c r="B15" s="181">
        <v>26617</v>
      </c>
      <c r="C15" s="181">
        <v>27774</v>
      </c>
      <c r="D15" s="200">
        <v>28522</v>
      </c>
      <c r="E15" s="200">
        <v>28950</v>
      </c>
      <c r="F15" s="181">
        <v>28723</v>
      </c>
      <c r="G15" s="181">
        <v>227</v>
      </c>
      <c r="H15" s="292" t="s">
        <v>33</v>
      </c>
    </row>
    <row r="16" spans="1:8" x14ac:dyDescent="0.2">
      <c r="A16" s="186"/>
      <c r="B16" s="186"/>
      <c r="C16" s="186"/>
      <c r="D16" s="186"/>
      <c r="E16" s="186"/>
      <c r="F16" s="186"/>
      <c r="G16" s="186"/>
      <c r="H16" s="186"/>
    </row>
    <row r="17" spans="1:8" ht="21.75" customHeight="1" x14ac:dyDescent="0.2">
      <c r="A17" s="353" t="s">
        <v>282</v>
      </c>
      <c r="B17" s="353"/>
      <c r="C17" s="353"/>
      <c r="D17" s="353"/>
      <c r="E17" s="353"/>
      <c r="F17" s="353"/>
      <c r="G17" s="353"/>
      <c r="H17" s="353"/>
    </row>
    <row r="18" spans="1:8" ht="34.5" customHeight="1" x14ac:dyDescent="0.2">
      <c r="A18" s="353"/>
      <c r="B18" s="353"/>
      <c r="C18" s="353"/>
      <c r="D18" s="353"/>
      <c r="E18" s="353"/>
      <c r="F18" s="353"/>
      <c r="G18" s="353"/>
      <c r="H18" s="353"/>
    </row>
  </sheetData>
  <mergeCells count="7">
    <mergeCell ref="A17:H17"/>
    <mergeCell ref="A18:H18"/>
    <mergeCell ref="A5:A7"/>
    <mergeCell ref="H5:H7"/>
    <mergeCell ref="E5:G5"/>
    <mergeCell ref="B6:E6"/>
    <mergeCell ref="B7:E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zoomScale="125" zoomScaleNormal="100" workbookViewId="0"/>
  </sheetViews>
  <sheetFormatPr defaultRowHeight="12.75" x14ac:dyDescent="0.2"/>
  <cols>
    <col min="1" max="1" width="24.140625" style="2" customWidth="1"/>
    <col min="2" max="5" width="8.5703125" style="2" customWidth="1"/>
    <col min="6" max="6" width="21.7109375" style="2" customWidth="1"/>
    <col min="7" max="16384" width="9.140625" style="2"/>
  </cols>
  <sheetData>
    <row r="1" spans="1:6" x14ac:dyDescent="0.2">
      <c r="A1" s="15" t="s">
        <v>352</v>
      </c>
      <c r="B1" s="1"/>
      <c r="C1" s="1"/>
      <c r="D1" s="1"/>
      <c r="E1" s="1"/>
      <c r="F1" s="1"/>
    </row>
    <row r="2" spans="1:6" x14ac:dyDescent="0.2">
      <c r="A2" s="294" t="s">
        <v>237</v>
      </c>
      <c r="B2" s="1"/>
      <c r="C2" s="1"/>
      <c r="D2" s="1"/>
      <c r="E2" s="1"/>
      <c r="F2" s="1"/>
    </row>
    <row r="3" spans="1:6" x14ac:dyDescent="0.2">
      <c r="A3" s="1"/>
      <c r="B3" s="1"/>
      <c r="C3" s="1"/>
      <c r="D3" s="1"/>
      <c r="E3" s="1"/>
      <c r="F3" s="1"/>
    </row>
    <row r="4" spans="1:6" x14ac:dyDescent="0.2">
      <c r="A4" s="354" t="s">
        <v>2</v>
      </c>
      <c r="B4" s="17">
        <v>2010</v>
      </c>
      <c r="C4" s="223">
        <v>2015</v>
      </c>
      <c r="D4" s="17">
        <v>2016</v>
      </c>
      <c r="E4" s="17">
        <v>2017</v>
      </c>
      <c r="F4" s="357" t="s">
        <v>3</v>
      </c>
    </row>
    <row r="5" spans="1:6" x14ac:dyDescent="0.2">
      <c r="A5" s="355"/>
      <c r="B5" s="369" t="s">
        <v>21</v>
      </c>
      <c r="C5" s="370"/>
      <c r="D5" s="370"/>
      <c r="E5" s="355"/>
      <c r="F5" s="358"/>
    </row>
    <row r="6" spans="1:6" x14ac:dyDescent="0.2">
      <c r="A6" s="356"/>
      <c r="B6" s="371" t="s">
        <v>22</v>
      </c>
      <c r="C6" s="372"/>
      <c r="D6" s="372"/>
      <c r="E6" s="356"/>
      <c r="F6" s="359"/>
    </row>
    <row r="7" spans="1:6" x14ac:dyDescent="0.2">
      <c r="A7" s="154"/>
      <c r="B7" s="155"/>
      <c r="C7" s="198"/>
      <c r="D7" s="155"/>
      <c r="E7" s="156"/>
      <c r="F7" s="265"/>
    </row>
    <row r="8" spans="1:6" x14ac:dyDescent="0.2">
      <c r="A8" s="25" t="s">
        <v>254</v>
      </c>
      <c r="B8" s="156"/>
      <c r="C8" s="155"/>
      <c r="D8" s="155"/>
      <c r="E8" s="156"/>
      <c r="F8" s="288" t="s">
        <v>283</v>
      </c>
    </row>
    <row r="9" spans="1:6" x14ac:dyDescent="0.2">
      <c r="A9" s="187" t="s">
        <v>255</v>
      </c>
      <c r="B9" s="180">
        <v>914.7</v>
      </c>
      <c r="C9" s="190">
        <v>961</v>
      </c>
      <c r="D9" s="190">
        <v>961.1</v>
      </c>
      <c r="E9" s="214">
        <v>961.6</v>
      </c>
      <c r="F9" s="288" t="s">
        <v>284</v>
      </c>
    </row>
    <row r="10" spans="1:6" x14ac:dyDescent="0.2">
      <c r="A10" s="84" t="s">
        <v>98</v>
      </c>
      <c r="B10" s="144">
        <v>622.1</v>
      </c>
      <c r="C10" s="133">
        <v>642.29999999999995</v>
      </c>
      <c r="D10" s="190">
        <v>641.6</v>
      </c>
      <c r="E10" s="214">
        <v>641.1</v>
      </c>
      <c r="F10" s="286" t="s">
        <v>138</v>
      </c>
    </row>
    <row r="11" spans="1:6" x14ac:dyDescent="0.2">
      <c r="A11" s="84" t="s">
        <v>139</v>
      </c>
      <c r="B11" s="144">
        <v>292.60000000000002</v>
      </c>
      <c r="C11" s="133">
        <v>318.7</v>
      </c>
      <c r="D11" s="190">
        <v>319.5</v>
      </c>
      <c r="E11" s="214">
        <v>320.5</v>
      </c>
      <c r="F11" s="286" t="s">
        <v>140</v>
      </c>
    </row>
    <row r="12" spans="1:6" x14ac:dyDescent="0.2">
      <c r="A12" s="27" t="s">
        <v>256</v>
      </c>
      <c r="B12" s="180">
        <v>647.6</v>
      </c>
      <c r="C12" s="191">
        <v>739.9</v>
      </c>
      <c r="D12" s="190">
        <v>747.4</v>
      </c>
      <c r="E12" s="214">
        <v>750</v>
      </c>
      <c r="F12" s="288" t="s">
        <v>285</v>
      </c>
    </row>
    <row r="13" spans="1:6" x14ac:dyDescent="0.2">
      <c r="A13" s="84" t="s">
        <v>98</v>
      </c>
      <c r="B13" s="144">
        <v>567.79999999999995</v>
      </c>
      <c r="C13" s="133">
        <v>600.4</v>
      </c>
      <c r="D13" s="190">
        <v>601.6</v>
      </c>
      <c r="E13" s="214">
        <v>601.5</v>
      </c>
      <c r="F13" s="286" t="s">
        <v>138</v>
      </c>
    </row>
    <row r="14" spans="1:6" x14ac:dyDescent="0.2">
      <c r="A14" s="84" t="s">
        <v>139</v>
      </c>
      <c r="B14" s="144">
        <v>79.8</v>
      </c>
      <c r="C14" s="133">
        <v>139.6</v>
      </c>
      <c r="D14" s="190">
        <v>145.80000000000001</v>
      </c>
      <c r="E14" s="214">
        <v>148.5</v>
      </c>
      <c r="F14" s="286" t="s">
        <v>140</v>
      </c>
    </row>
    <row r="15" spans="1:6" x14ac:dyDescent="0.2">
      <c r="A15" s="27" t="s">
        <v>257</v>
      </c>
      <c r="B15" s="144">
        <v>537.79999999999995</v>
      </c>
      <c r="C15" s="134">
        <v>528</v>
      </c>
      <c r="D15" s="190">
        <v>528.4</v>
      </c>
      <c r="E15" s="214">
        <v>536.9</v>
      </c>
      <c r="F15" s="289" t="s">
        <v>286</v>
      </c>
    </row>
    <row r="16" spans="1:6" x14ac:dyDescent="0.2">
      <c r="A16" s="84" t="s">
        <v>98</v>
      </c>
      <c r="B16" s="144">
        <v>493.7</v>
      </c>
      <c r="C16" s="133">
        <v>486.8</v>
      </c>
      <c r="D16" s="214">
        <v>486</v>
      </c>
      <c r="E16" s="190">
        <v>493.3</v>
      </c>
      <c r="F16" s="286" t="s">
        <v>138</v>
      </c>
    </row>
    <row r="17" spans="1:6" x14ac:dyDescent="0.2">
      <c r="A17" s="84" t="s">
        <v>139</v>
      </c>
      <c r="B17" s="144">
        <v>44.1</v>
      </c>
      <c r="C17" s="133">
        <v>41.1</v>
      </c>
      <c r="D17" s="214">
        <v>42.4</v>
      </c>
      <c r="E17" s="190">
        <v>43.7</v>
      </c>
      <c r="F17" s="286" t="s">
        <v>140</v>
      </c>
    </row>
    <row r="18" spans="1:6" x14ac:dyDescent="0.2">
      <c r="A18" s="25" t="s">
        <v>258</v>
      </c>
      <c r="B18" s="144"/>
      <c r="C18" s="48"/>
      <c r="E18" s="48"/>
      <c r="F18" s="288" t="s">
        <v>287</v>
      </c>
    </row>
    <row r="19" spans="1:6" x14ac:dyDescent="0.2">
      <c r="A19" s="27" t="s">
        <v>242</v>
      </c>
      <c r="B19" s="144"/>
      <c r="C19" s="48"/>
      <c r="E19" s="48"/>
      <c r="F19" s="295" t="s">
        <v>243</v>
      </c>
    </row>
    <row r="20" spans="1:6" x14ac:dyDescent="0.2">
      <c r="A20" s="187" t="s">
        <v>255</v>
      </c>
      <c r="B20" s="180">
        <v>89.4</v>
      </c>
      <c r="C20" s="190">
        <v>94.4</v>
      </c>
      <c r="D20" s="214">
        <v>94.5</v>
      </c>
      <c r="E20" s="190">
        <v>94.6</v>
      </c>
      <c r="F20" s="288" t="s">
        <v>288</v>
      </c>
    </row>
    <row r="21" spans="1:6" x14ac:dyDescent="0.2">
      <c r="A21" s="138" t="s">
        <v>98</v>
      </c>
      <c r="B21" s="144">
        <v>95.7</v>
      </c>
      <c r="C21" s="133">
        <v>97.1</v>
      </c>
      <c r="D21" s="214">
        <v>97.1</v>
      </c>
      <c r="E21" s="190">
        <v>97.2</v>
      </c>
      <c r="F21" s="296" t="s">
        <v>138</v>
      </c>
    </row>
    <row r="22" spans="1:6" x14ac:dyDescent="0.2">
      <c r="A22" s="138" t="s">
        <v>139</v>
      </c>
      <c r="B22" s="144">
        <v>78.400000000000006</v>
      </c>
      <c r="C22" s="133">
        <v>89.3</v>
      </c>
      <c r="D22" s="190">
        <v>89.5</v>
      </c>
      <c r="E22" s="214">
        <v>89.7</v>
      </c>
      <c r="F22" s="296" t="s">
        <v>140</v>
      </c>
    </row>
    <row r="23" spans="1:6" x14ac:dyDescent="0.2">
      <c r="A23" s="188" t="s">
        <v>259</v>
      </c>
      <c r="B23" s="180">
        <v>63.3</v>
      </c>
      <c r="C23" s="133">
        <v>72.7</v>
      </c>
      <c r="D23" s="190">
        <v>73.5</v>
      </c>
      <c r="E23" s="214">
        <v>73.8</v>
      </c>
      <c r="F23" s="288" t="s">
        <v>289</v>
      </c>
    </row>
    <row r="24" spans="1:6" x14ac:dyDescent="0.2">
      <c r="A24" s="138" t="s">
        <v>98</v>
      </c>
      <c r="B24" s="144">
        <v>87.4</v>
      </c>
      <c r="C24" s="133">
        <v>90.8</v>
      </c>
      <c r="D24" s="190">
        <v>91.1</v>
      </c>
      <c r="E24" s="214">
        <v>91.2</v>
      </c>
      <c r="F24" s="296" t="s">
        <v>138</v>
      </c>
    </row>
    <row r="25" spans="1:6" x14ac:dyDescent="0.2">
      <c r="A25" s="138" t="s">
        <v>139</v>
      </c>
      <c r="B25" s="144">
        <v>21.4</v>
      </c>
      <c r="C25" s="133">
        <v>39.1</v>
      </c>
      <c r="D25" s="190">
        <v>40.799999999999997</v>
      </c>
      <c r="E25" s="214">
        <v>41.6</v>
      </c>
      <c r="F25" s="296" t="s">
        <v>140</v>
      </c>
    </row>
    <row r="26" spans="1:6" x14ac:dyDescent="0.2">
      <c r="A26" s="28" t="s">
        <v>34</v>
      </c>
      <c r="B26" s="144">
        <v>52.6</v>
      </c>
      <c r="C26" s="133">
        <v>51.9</v>
      </c>
      <c r="D26" s="190">
        <v>51.9</v>
      </c>
      <c r="E26" s="214">
        <v>52.8</v>
      </c>
      <c r="F26" s="289" t="s">
        <v>290</v>
      </c>
    </row>
    <row r="27" spans="1:6" x14ac:dyDescent="0.2">
      <c r="A27" s="138" t="s">
        <v>98</v>
      </c>
      <c r="B27" s="145">
        <v>76</v>
      </c>
      <c r="C27" s="133">
        <v>73.599999999999994</v>
      </c>
      <c r="D27" s="190">
        <v>73.599999999999994</v>
      </c>
      <c r="E27" s="214">
        <v>74.8</v>
      </c>
      <c r="F27" s="296" t="s">
        <v>138</v>
      </c>
    </row>
    <row r="28" spans="1:6" x14ac:dyDescent="0.2">
      <c r="A28" s="138" t="s">
        <v>139</v>
      </c>
      <c r="B28" s="145">
        <v>11.8</v>
      </c>
      <c r="C28" s="133">
        <v>11.5</v>
      </c>
      <c r="D28" s="190">
        <v>11.9</v>
      </c>
      <c r="E28" s="214">
        <v>12.2</v>
      </c>
      <c r="F28" s="296" t="s">
        <v>140</v>
      </c>
    </row>
    <row r="29" spans="1:6" ht="39" customHeight="1" x14ac:dyDescent="0.2">
      <c r="A29" s="373" t="s">
        <v>342</v>
      </c>
      <c r="B29" s="373"/>
      <c r="C29" s="373"/>
      <c r="D29" s="373"/>
      <c r="E29" s="373"/>
      <c r="F29" s="373"/>
    </row>
    <row r="30" spans="1:6" ht="37.5" customHeight="1" x14ac:dyDescent="0.2">
      <c r="A30" s="367" t="s">
        <v>343</v>
      </c>
      <c r="B30" s="368"/>
      <c r="C30" s="368"/>
      <c r="D30" s="368"/>
      <c r="E30" s="368"/>
      <c r="F30" s="368"/>
    </row>
  </sheetData>
  <mergeCells count="6">
    <mergeCell ref="A30:F30"/>
    <mergeCell ref="A4:A6"/>
    <mergeCell ref="F4:F6"/>
    <mergeCell ref="B5:E5"/>
    <mergeCell ref="B6:E6"/>
    <mergeCell ref="A29:F2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="125" zoomScaleNormal="125" workbookViewId="0"/>
  </sheetViews>
  <sheetFormatPr defaultRowHeight="12.75" x14ac:dyDescent="0.2"/>
  <cols>
    <col min="1" max="1" width="34" style="2" customWidth="1"/>
    <col min="2" max="6" width="10.140625" style="2" customWidth="1"/>
    <col min="7" max="7" width="35" style="2" customWidth="1"/>
    <col min="8" max="16384" width="9.140625" style="2"/>
  </cols>
  <sheetData>
    <row r="1" spans="1:7" s="10" customFormat="1" ht="12.75" customHeight="1" x14ac:dyDescent="0.2">
      <c r="A1" s="9" t="s">
        <v>353</v>
      </c>
    </row>
    <row r="2" spans="1:7" s="5" customFormat="1" ht="11.25" x14ac:dyDescent="0.2">
      <c r="A2" s="294" t="s">
        <v>291</v>
      </c>
      <c r="B2" s="4"/>
      <c r="C2" s="4"/>
      <c r="D2" s="4"/>
      <c r="E2" s="4"/>
      <c r="F2" s="4"/>
      <c r="G2" s="4"/>
    </row>
    <row r="3" spans="1:7" x14ac:dyDescent="0.2">
      <c r="A3" s="1"/>
      <c r="B3" s="1"/>
      <c r="C3" s="1"/>
      <c r="D3" s="1"/>
      <c r="E3" s="1"/>
      <c r="F3" s="1"/>
      <c r="G3" s="1"/>
    </row>
    <row r="4" spans="1:7" s="3" customFormat="1" ht="9.75" x14ac:dyDescent="0.2">
      <c r="A4" s="378" t="s">
        <v>2</v>
      </c>
      <c r="B4" s="380">
        <v>2010</v>
      </c>
      <c r="C4" s="382">
        <v>2015</v>
      </c>
      <c r="D4" s="384">
        <v>2016</v>
      </c>
      <c r="E4" s="376">
        <v>2017</v>
      </c>
      <c r="F4" s="377"/>
      <c r="G4" s="374" t="s">
        <v>3</v>
      </c>
    </row>
    <row r="5" spans="1:7" s="3" customFormat="1" ht="94.5" customHeight="1" x14ac:dyDescent="0.2">
      <c r="A5" s="379"/>
      <c r="B5" s="381"/>
      <c r="C5" s="383"/>
      <c r="D5" s="385"/>
      <c r="E5" s="87" t="s">
        <v>294</v>
      </c>
      <c r="F5" s="88" t="s">
        <v>293</v>
      </c>
      <c r="G5" s="375"/>
    </row>
    <row r="6" spans="1:7" x14ac:dyDescent="0.2">
      <c r="A6" s="241"/>
      <c r="B6" s="243"/>
      <c r="C6" s="244"/>
      <c r="D6" s="245"/>
      <c r="E6" s="124"/>
      <c r="F6" s="124"/>
      <c r="G6" s="297"/>
    </row>
    <row r="7" spans="1:7" x14ac:dyDescent="0.2">
      <c r="A7" s="11" t="s">
        <v>149</v>
      </c>
      <c r="B7" s="7">
        <v>297114.59999999998</v>
      </c>
      <c r="C7" s="139">
        <v>334313.37</v>
      </c>
      <c r="D7" s="139">
        <v>352318</v>
      </c>
      <c r="E7" s="139">
        <v>366257.2</v>
      </c>
      <c r="F7" s="139">
        <v>288819.40000000002</v>
      </c>
      <c r="G7" s="288" t="s">
        <v>292</v>
      </c>
    </row>
    <row r="8" spans="1:7" x14ac:dyDescent="0.2">
      <c r="A8" s="12" t="s">
        <v>150</v>
      </c>
      <c r="B8" s="7">
        <v>277402.59999999998</v>
      </c>
      <c r="C8" s="139">
        <v>271563.57</v>
      </c>
      <c r="D8" s="139">
        <v>276524.5</v>
      </c>
      <c r="E8" s="139">
        <v>284256.7</v>
      </c>
      <c r="F8" s="139">
        <v>218671.2</v>
      </c>
      <c r="G8" s="289" t="s">
        <v>151</v>
      </c>
    </row>
    <row r="9" spans="1:7" x14ac:dyDescent="0.2">
      <c r="A9" s="85" t="s">
        <v>98</v>
      </c>
      <c r="B9" s="7">
        <v>210616.9</v>
      </c>
      <c r="C9" s="139">
        <v>190984.92</v>
      </c>
      <c r="D9" s="139">
        <v>193308.3</v>
      </c>
      <c r="E9" s="139">
        <v>202129.4</v>
      </c>
      <c r="F9" s="139">
        <v>150649.9</v>
      </c>
      <c r="G9" s="296" t="s">
        <v>138</v>
      </c>
    </row>
    <row r="10" spans="1:7" x14ac:dyDescent="0.2">
      <c r="A10" s="85" t="s">
        <v>139</v>
      </c>
      <c r="B10" s="7">
        <v>66785.8</v>
      </c>
      <c r="C10" s="139">
        <v>80578.649999999994</v>
      </c>
      <c r="D10" s="139">
        <v>83216.3</v>
      </c>
      <c r="E10" s="139">
        <v>82127.3</v>
      </c>
      <c r="F10" s="139">
        <v>68021.399999999994</v>
      </c>
      <c r="G10" s="296" t="s">
        <v>140</v>
      </c>
    </row>
    <row r="11" spans="1:7" x14ac:dyDescent="0.2">
      <c r="A11" s="12" t="s">
        <v>152</v>
      </c>
      <c r="B11" s="7">
        <v>19712</v>
      </c>
      <c r="C11" s="139">
        <v>62749.8</v>
      </c>
      <c r="D11" s="139">
        <v>75793.5</v>
      </c>
      <c r="E11" s="139">
        <v>82000.600000000006</v>
      </c>
      <c r="F11" s="139">
        <v>70148.2</v>
      </c>
      <c r="G11" s="289" t="s">
        <v>153</v>
      </c>
    </row>
    <row r="12" spans="1:7" x14ac:dyDescent="0.2">
      <c r="A12" s="13" t="s">
        <v>101</v>
      </c>
      <c r="B12" s="7"/>
      <c r="C12" s="139"/>
      <c r="D12" s="139"/>
      <c r="E12" s="139"/>
      <c r="F12" s="139"/>
      <c r="G12" s="298" t="s">
        <v>102</v>
      </c>
    </row>
    <row r="13" spans="1:7" x14ac:dyDescent="0.2">
      <c r="A13" s="85" t="s">
        <v>154</v>
      </c>
      <c r="B13" s="7">
        <v>4648.8999999999996</v>
      </c>
      <c r="C13" s="139">
        <v>9601.4</v>
      </c>
      <c r="D13" s="139">
        <v>5908.6</v>
      </c>
      <c r="E13" s="139">
        <v>10568.6</v>
      </c>
      <c r="F13" s="139">
        <v>5581.7</v>
      </c>
      <c r="G13" s="299" t="s">
        <v>155</v>
      </c>
    </row>
    <row r="14" spans="1:7" x14ac:dyDescent="0.2">
      <c r="A14" s="85" t="s">
        <v>36</v>
      </c>
      <c r="B14" s="7">
        <v>4007</v>
      </c>
      <c r="C14" s="139">
        <v>10550.2</v>
      </c>
      <c r="D14" s="139">
        <v>11024.6</v>
      </c>
      <c r="E14" s="139">
        <v>9551.6</v>
      </c>
      <c r="F14" s="139">
        <v>9003.2999999999993</v>
      </c>
      <c r="G14" s="299" t="s">
        <v>37</v>
      </c>
    </row>
    <row r="15" spans="1:7" x14ac:dyDescent="0.2">
      <c r="A15" s="85" t="s">
        <v>38</v>
      </c>
      <c r="B15" s="7">
        <v>2889.1</v>
      </c>
      <c r="C15" s="139">
        <v>11224.3</v>
      </c>
      <c r="D15" s="139">
        <v>12373.8</v>
      </c>
      <c r="E15" s="139">
        <v>12373.5</v>
      </c>
      <c r="F15" s="139">
        <v>11023.9</v>
      </c>
      <c r="G15" s="299" t="s">
        <v>39</v>
      </c>
    </row>
    <row r="16" spans="1:7" x14ac:dyDescent="0.2">
      <c r="A16" s="85" t="s">
        <v>40</v>
      </c>
      <c r="B16" s="7">
        <v>347.4</v>
      </c>
      <c r="C16" s="139">
        <v>850.1</v>
      </c>
      <c r="D16" s="139">
        <v>789.5</v>
      </c>
      <c r="E16" s="139">
        <v>597.29999999999995</v>
      </c>
      <c r="F16" s="139">
        <v>456.3</v>
      </c>
      <c r="G16" s="299" t="s">
        <v>41</v>
      </c>
    </row>
    <row r="17" spans="1:7" x14ac:dyDescent="0.2">
      <c r="A17" s="85" t="s">
        <v>156</v>
      </c>
      <c r="B17" s="7">
        <v>3416.6</v>
      </c>
      <c r="C17" s="139">
        <v>10568.8</v>
      </c>
      <c r="D17" s="139">
        <v>14022.7</v>
      </c>
      <c r="E17" s="139">
        <v>17194.7</v>
      </c>
      <c r="F17" s="139">
        <v>16193.2</v>
      </c>
      <c r="G17" s="299" t="s">
        <v>157</v>
      </c>
    </row>
    <row r="18" spans="1:7" x14ac:dyDescent="0.2">
      <c r="A18" s="85" t="s">
        <v>158</v>
      </c>
      <c r="B18" s="7">
        <v>3124.7</v>
      </c>
      <c r="C18" s="139">
        <v>18343.2</v>
      </c>
      <c r="D18" s="139">
        <v>28118.400000000001</v>
      </c>
      <c r="E18" s="139">
        <v>28289.3</v>
      </c>
      <c r="F18" s="139">
        <v>25137</v>
      </c>
      <c r="G18" s="299" t="s">
        <v>159</v>
      </c>
    </row>
    <row r="19" spans="1:7" x14ac:dyDescent="0.2">
      <c r="A19" s="1"/>
      <c r="B19" s="1"/>
      <c r="C19" s="1"/>
      <c r="D19" s="1"/>
      <c r="E19" s="1"/>
      <c r="F19" s="1"/>
      <c r="G19" s="1"/>
    </row>
    <row r="20" spans="1:7" ht="12.75" customHeight="1" x14ac:dyDescent="0.2">
      <c r="A20" s="246" t="s">
        <v>344</v>
      </c>
      <c r="B20" s="247"/>
      <c r="C20" s="247"/>
      <c r="D20" s="247"/>
      <c r="E20" s="247"/>
      <c r="F20" s="247"/>
      <c r="G20" s="247"/>
    </row>
    <row r="21" spans="1:7" x14ac:dyDescent="0.2">
      <c r="A21" s="300" t="s">
        <v>345</v>
      </c>
      <c r="B21" s="1"/>
      <c r="C21" s="1"/>
      <c r="D21" s="1"/>
      <c r="E21" s="1"/>
      <c r="F21" s="1"/>
      <c r="G21" s="1"/>
    </row>
  </sheetData>
  <mergeCells count="6">
    <mergeCell ref="G4:G5"/>
    <mergeCell ref="E4:F4"/>
    <mergeCell ref="A4:A5"/>
    <mergeCell ref="B4:B5"/>
    <mergeCell ref="C4:C5"/>
    <mergeCell ref="D4:D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="125" workbookViewId="0"/>
  </sheetViews>
  <sheetFormatPr defaultRowHeight="12.75" x14ac:dyDescent="0.2"/>
  <cols>
    <col min="1" max="1" width="40.140625" style="2" customWidth="1"/>
    <col min="2" max="5" width="10.140625" style="2" customWidth="1"/>
    <col min="6" max="6" width="42.140625" style="2" customWidth="1"/>
    <col min="7" max="16384" width="9.140625" style="2"/>
  </cols>
  <sheetData>
    <row r="1" spans="1:6" s="10" customFormat="1" ht="12.75" customHeight="1" x14ac:dyDescent="0.2">
      <c r="A1" s="9" t="s">
        <v>354</v>
      </c>
    </row>
    <row r="2" spans="1:6" s="5" customFormat="1" ht="11.25" x14ac:dyDescent="0.2">
      <c r="A2" s="294" t="s">
        <v>295</v>
      </c>
      <c r="B2" s="4"/>
      <c r="C2" s="4"/>
      <c r="D2" s="4"/>
      <c r="E2" s="4"/>
      <c r="F2" s="4"/>
    </row>
    <row r="3" spans="1:6" x14ac:dyDescent="0.2">
      <c r="A3" s="1"/>
      <c r="B3" s="1"/>
      <c r="C3" s="1"/>
      <c r="D3" s="1"/>
      <c r="E3" s="1"/>
      <c r="F3" s="1"/>
    </row>
    <row r="4" spans="1:6" s="3" customFormat="1" ht="9.75" x14ac:dyDescent="0.2">
      <c r="A4" s="227" t="s">
        <v>2</v>
      </c>
      <c r="B4" s="93">
        <v>2010</v>
      </c>
      <c r="C4" s="225">
        <v>2015</v>
      </c>
      <c r="D4" s="225">
        <v>2016</v>
      </c>
      <c r="E4" s="215">
        <v>2017</v>
      </c>
      <c r="F4" s="302" t="s">
        <v>3</v>
      </c>
    </row>
    <row r="5" spans="1:6" x14ac:dyDescent="0.2">
      <c r="A5" s="241"/>
      <c r="B5" s="244"/>
      <c r="C5" s="124"/>
      <c r="D5" s="124"/>
      <c r="E5" s="124"/>
      <c r="F5" s="297"/>
    </row>
    <row r="6" spans="1:6" x14ac:dyDescent="0.2">
      <c r="A6" s="89" t="s">
        <v>260</v>
      </c>
      <c r="B6" s="100">
        <v>1419.7</v>
      </c>
      <c r="C6" s="140">
        <v>1197.52</v>
      </c>
      <c r="D6" s="140">
        <v>1182.9000000000001</v>
      </c>
      <c r="E6" s="140">
        <v>1135.7</v>
      </c>
      <c r="F6" s="303" t="s">
        <v>296</v>
      </c>
    </row>
    <row r="7" spans="1:6" x14ac:dyDescent="0.2">
      <c r="A7" s="91" t="s">
        <v>98</v>
      </c>
      <c r="B7" s="100">
        <v>344.1</v>
      </c>
      <c r="C7" s="140">
        <v>272.98</v>
      </c>
      <c r="D7" s="140">
        <v>249.2</v>
      </c>
      <c r="E7" s="140">
        <v>236.5</v>
      </c>
      <c r="F7" s="304" t="s">
        <v>138</v>
      </c>
    </row>
    <row r="8" spans="1:6" x14ac:dyDescent="0.2">
      <c r="A8" s="91" t="s">
        <v>139</v>
      </c>
      <c r="B8" s="100">
        <v>1075.5999999999999</v>
      </c>
      <c r="C8" s="140">
        <v>924.54</v>
      </c>
      <c r="D8" s="140">
        <v>933.6</v>
      </c>
      <c r="E8" s="140">
        <v>899.2</v>
      </c>
      <c r="F8" s="304" t="s">
        <v>140</v>
      </c>
    </row>
    <row r="9" spans="1:6" x14ac:dyDescent="0.2">
      <c r="A9" s="90" t="s">
        <v>164</v>
      </c>
      <c r="B9" s="100">
        <v>1049.9000000000001</v>
      </c>
      <c r="C9" s="140">
        <v>913.06</v>
      </c>
      <c r="D9" s="140">
        <v>892.8</v>
      </c>
      <c r="E9" s="140">
        <v>920.7</v>
      </c>
      <c r="F9" s="305" t="s">
        <v>161</v>
      </c>
    </row>
    <row r="10" spans="1:6" x14ac:dyDescent="0.2">
      <c r="A10" s="91" t="s">
        <v>98</v>
      </c>
      <c r="B10" s="100">
        <v>253.1</v>
      </c>
      <c r="C10" s="140">
        <v>199.07</v>
      </c>
      <c r="D10" s="140">
        <v>181.1</v>
      </c>
      <c r="E10" s="140">
        <v>174.7</v>
      </c>
      <c r="F10" s="304" t="s">
        <v>138</v>
      </c>
    </row>
    <row r="11" spans="1:6" x14ac:dyDescent="0.2">
      <c r="A11" s="91" t="s">
        <v>139</v>
      </c>
      <c r="B11" s="100">
        <v>796.8</v>
      </c>
      <c r="C11" s="140">
        <v>713.99</v>
      </c>
      <c r="D11" s="140">
        <v>711.8</v>
      </c>
      <c r="E11" s="140">
        <v>746.1</v>
      </c>
      <c r="F11" s="304" t="s">
        <v>140</v>
      </c>
    </row>
    <row r="12" spans="1:6" x14ac:dyDescent="0.2">
      <c r="A12" s="92" t="s">
        <v>160</v>
      </c>
      <c r="B12" s="141">
        <v>58.3</v>
      </c>
      <c r="C12" s="140">
        <v>50</v>
      </c>
      <c r="D12" s="140">
        <v>48.9</v>
      </c>
      <c r="E12" s="140">
        <v>48.6</v>
      </c>
      <c r="F12" s="306" t="s">
        <v>162</v>
      </c>
    </row>
    <row r="13" spans="1:6" ht="12" customHeight="1" x14ac:dyDescent="0.2">
      <c r="A13" s="92" t="s">
        <v>165</v>
      </c>
      <c r="B13" s="142">
        <v>2</v>
      </c>
      <c r="C13" s="140">
        <v>4.5999999999999996</v>
      </c>
      <c r="D13" s="140">
        <v>5.3</v>
      </c>
      <c r="E13" s="140">
        <v>5.7</v>
      </c>
      <c r="F13" s="307" t="s">
        <v>163</v>
      </c>
    </row>
    <row r="14" spans="1:6" x14ac:dyDescent="0.2">
      <c r="A14" s="1"/>
      <c r="B14" s="1"/>
      <c r="C14" s="1"/>
      <c r="D14" s="1"/>
      <c r="E14" s="1"/>
      <c r="F14" s="1"/>
    </row>
    <row r="15" spans="1:6" ht="12.75" customHeight="1" x14ac:dyDescent="0.2">
      <c r="A15" s="248" t="s">
        <v>346</v>
      </c>
      <c r="B15" s="247"/>
      <c r="C15" s="247"/>
      <c r="D15" s="247"/>
      <c r="E15" s="247"/>
      <c r="F15" s="247"/>
    </row>
    <row r="16" spans="1:6" x14ac:dyDescent="0.2">
      <c r="A16" s="301" t="s">
        <v>347</v>
      </c>
      <c r="B16" s="1"/>
      <c r="C16" s="1"/>
      <c r="D16" s="1"/>
      <c r="E16" s="1"/>
      <c r="F16" s="1"/>
    </row>
  </sheetData>
  <phoneticPr fontId="28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="125" workbookViewId="0"/>
  </sheetViews>
  <sheetFormatPr defaultRowHeight="12.75" x14ac:dyDescent="0.2"/>
  <cols>
    <col min="1" max="1" width="32" style="2" customWidth="1"/>
    <col min="2" max="7" width="10.140625" style="2" customWidth="1"/>
    <col min="8" max="8" width="27.42578125" style="2" customWidth="1"/>
    <col min="9" max="16384" width="9.140625" style="2"/>
  </cols>
  <sheetData>
    <row r="1" spans="1:8" s="10" customFormat="1" ht="12.75" customHeight="1" x14ac:dyDescent="0.2">
      <c r="A1" s="9" t="s">
        <v>355</v>
      </c>
    </row>
    <row r="2" spans="1:8" s="5" customFormat="1" ht="11.25" x14ac:dyDescent="0.2">
      <c r="A2" s="294" t="s">
        <v>166</v>
      </c>
      <c r="B2" s="4"/>
      <c r="C2" s="4"/>
      <c r="D2" s="4"/>
      <c r="E2" s="4"/>
      <c r="F2" s="4"/>
    </row>
    <row r="3" spans="1:8" x14ac:dyDescent="0.2">
      <c r="A3" s="249"/>
      <c r="B3" s="249"/>
      <c r="C3" s="249"/>
      <c r="D3" s="249"/>
      <c r="E3" s="249"/>
      <c r="F3" s="249"/>
      <c r="G3" s="250"/>
      <c r="H3" s="250"/>
    </row>
    <row r="4" spans="1:8" s="3" customFormat="1" ht="9.75" x14ac:dyDescent="0.2">
      <c r="A4" s="391" t="s">
        <v>167</v>
      </c>
      <c r="B4" s="393">
        <v>2010</v>
      </c>
      <c r="C4" s="395">
        <v>2015</v>
      </c>
      <c r="D4" s="395">
        <v>2016</v>
      </c>
      <c r="E4" s="386">
        <v>2017</v>
      </c>
      <c r="F4" s="387"/>
      <c r="G4" s="388"/>
      <c r="H4" s="389" t="s">
        <v>168</v>
      </c>
    </row>
    <row r="5" spans="1:8" ht="19.5" x14ac:dyDescent="0.2">
      <c r="A5" s="392"/>
      <c r="B5" s="394"/>
      <c r="C5" s="396"/>
      <c r="D5" s="396"/>
      <c r="E5" s="251" t="s">
        <v>294</v>
      </c>
      <c r="F5" s="251" t="s">
        <v>297</v>
      </c>
      <c r="G5" s="235" t="s">
        <v>298</v>
      </c>
      <c r="H5" s="390"/>
    </row>
    <row r="6" spans="1:8" x14ac:dyDescent="0.2">
      <c r="A6" s="101"/>
      <c r="B6" s="54"/>
      <c r="C6" s="54"/>
      <c r="D6" s="54"/>
      <c r="E6" s="54"/>
      <c r="F6" s="54"/>
      <c r="G6" s="54"/>
      <c r="H6" s="308"/>
    </row>
    <row r="7" spans="1:8" x14ac:dyDescent="0.2">
      <c r="A7" s="101" t="s">
        <v>169</v>
      </c>
      <c r="B7" s="54"/>
      <c r="C7" s="54"/>
      <c r="D7" s="54"/>
      <c r="E7" s="54"/>
      <c r="F7" s="54"/>
      <c r="G7" s="54"/>
      <c r="H7" s="308" t="s">
        <v>170</v>
      </c>
    </row>
    <row r="8" spans="1:8" x14ac:dyDescent="0.2">
      <c r="A8" s="252" t="s">
        <v>171</v>
      </c>
      <c r="B8" s="54"/>
      <c r="C8" s="54"/>
      <c r="D8" s="54"/>
      <c r="E8" s="54"/>
      <c r="F8" s="54"/>
      <c r="G8" s="54"/>
      <c r="H8" s="309" t="s">
        <v>172</v>
      </c>
    </row>
    <row r="9" spans="1:8" x14ac:dyDescent="0.2">
      <c r="A9" s="254" t="s">
        <v>173</v>
      </c>
      <c r="B9" s="94">
        <v>21</v>
      </c>
      <c r="C9" s="167">
        <v>13</v>
      </c>
      <c r="D9" s="167">
        <v>12</v>
      </c>
      <c r="E9" s="167">
        <v>11</v>
      </c>
      <c r="F9" s="167">
        <v>4</v>
      </c>
      <c r="G9" s="167">
        <v>7</v>
      </c>
      <c r="H9" s="309" t="s">
        <v>174</v>
      </c>
    </row>
    <row r="10" spans="1:8" x14ac:dyDescent="0.2">
      <c r="A10" s="254" t="s">
        <v>175</v>
      </c>
      <c r="B10" s="61">
        <v>87.2</v>
      </c>
      <c r="C10" s="61">
        <v>83.7</v>
      </c>
      <c r="D10" s="96">
        <v>81.099999999999994</v>
      </c>
      <c r="E10" s="61">
        <v>80.3</v>
      </c>
      <c r="F10" s="61">
        <v>41.3</v>
      </c>
      <c r="G10" s="61">
        <v>39</v>
      </c>
      <c r="H10" s="309" t="s">
        <v>176</v>
      </c>
    </row>
    <row r="11" spans="1:8" x14ac:dyDescent="0.2">
      <c r="A11" s="101" t="s">
        <v>177</v>
      </c>
      <c r="B11" s="61"/>
      <c r="C11" s="167"/>
      <c r="E11" s="48"/>
      <c r="F11" s="167"/>
      <c r="G11" s="167"/>
      <c r="H11" s="308" t="s">
        <v>178</v>
      </c>
    </row>
    <row r="12" spans="1:8" x14ac:dyDescent="0.2">
      <c r="A12" s="179" t="s">
        <v>179</v>
      </c>
      <c r="B12" s="177"/>
      <c r="C12" s="167"/>
      <c r="E12" s="48"/>
      <c r="F12" s="167"/>
      <c r="G12" s="167"/>
      <c r="H12" s="309" t="s">
        <v>180</v>
      </c>
    </row>
    <row r="13" spans="1:8" ht="12" customHeight="1" x14ac:dyDescent="0.2">
      <c r="A13" s="254" t="s">
        <v>181</v>
      </c>
      <c r="B13" s="61">
        <v>1.9</v>
      </c>
      <c r="C13" s="61">
        <v>1</v>
      </c>
      <c r="D13" s="61">
        <v>3.7</v>
      </c>
      <c r="E13" s="61" t="s">
        <v>109</v>
      </c>
      <c r="F13" s="61" t="s">
        <v>109</v>
      </c>
      <c r="G13" s="61" t="s">
        <v>109</v>
      </c>
      <c r="H13" s="309" t="s">
        <v>182</v>
      </c>
    </row>
    <row r="14" spans="1:8" x14ac:dyDescent="0.2">
      <c r="A14" s="254" t="s">
        <v>183</v>
      </c>
      <c r="B14" s="61" t="s">
        <v>109</v>
      </c>
      <c r="C14" s="61">
        <v>1.5</v>
      </c>
      <c r="D14" s="201" t="s">
        <v>109</v>
      </c>
      <c r="E14" s="201">
        <v>1.4</v>
      </c>
      <c r="F14" s="61" t="s">
        <v>109</v>
      </c>
      <c r="G14" s="61">
        <v>1.4</v>
      </c>
      <c r="H14" s="309" t="s">
        <v>184</v>
      </c>
    </row>
    <row r="15" spans="1:8" x14ac:dyDescent="0.2">
      <c r="A15" s="252"/>
      <c r="B15" s="96"/>
      <c r="C15" s="96"/>
      <c r="D15" s="96"/>
      <c r="E15" s="95"/>
      <c r="F15" s="96"/>
      <c r="G15" s="96"/>
      <c r="H15" s="253"/>
    </row>
  </sheetData>
  <mergeCells count="6">
    <mergeCell ref="E4:G4"/>
    <mergeCell ref="H4:H5"/>
    <mergeCell ref="A4:A5"/>
    <mergeCell ref="B4:B5"/>
    <mergeCell ref="C4:C5"/>
    <mergeCell ref="D4:D5"/>
  </mergeCells>
  <phoneticPr fontId="28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="125" zoomScaleNormal="125" workbookViewId="0"/>
  </sheetViews>
  <sheetFormatPr defaultRowHeight="12.75" x14ac:dyDescent="0.2"/>
  <cols>
    <col min="1" max="1" width="27.85546875" style="2" customWidth="1"/>
    <col min="2" max="9" width="6.42578125" style="2" customWidth="1"/>
    <col min="10" max="10" width="24.140625" style="2" customWidth="1"/>
    <col min="11" max="16384" width="9.140625" style="2"/>
  </cols>
  <sheetData>
    <row r="1" spans="1:10" x14ac:dyDescent="0.2">
      <c r="A1" s="310" t="s">
        <v>356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">
      <c r="A2" s="311" t="s">
        <v>35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">
      <c r="A3" s="312" t="s">
        <v>185</v>
      </c>
      <c r="B3" s="1"/>
      <c r="C3" s="1"/>
      <c r="D3" s="1"/>
      <c r="E3" s="1"/>
      <c r="F3" s="1"/>
      <c r="G3" s="1"/>
      <c r="H3" s="1"/>
      <c r="I3" s="1"/>
      <c r="J3" s="1"/>
    </row>
    <row r="4" spans="1:10" x14ac:dyDescent="0.2">
      <c r="A4" s="312" t="s">
        <v>42</v>
      </c>
      <c r="B4" s="1"/>
      <c r="C4" s="1"/>
      <c r="D4" s="1"/>
      <c r="E4" s="1"/>
      <c r="F4" s="1"/>
      <c r="G4" s="1"/>
      <c r="H4" s="1"/>
      <c r="I4" s="1"/>
      <c r="J4" s="1"/>
    </row>
    <row r="5" spans="1:10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s="3" customFormat="1" ht="9.75" x14ac:dyDescent="0.2">
      <c r="A6" s="402" t="s">
        <v>2</v>
      </c>
      <c r="B6" s="400">
        <v>2010</v>
      </c>
      <c r="C6" s="401"/>
      <c r="D6" s="400">
        <v>2015</v>
      </c>
      <c r="E6" s="401"/>
      <c r="F6" s="400">
        <v>2016</v>
      </c>
      <c r="G6" s="401"/>
      <c r="H6" s="400">
        <v>2017</v>
      </c>
      <c r="I6" s="401"/>
      <c r="J6" s="397" t="s">
        <v>3</v>
      </c>
    </row>
    <row r="7" spans="1:10" s="3" customFormat="1" ht="9.75" x14ac:dyDescent="0.2">
      <c r="A7" s="403"/>
      <c r="B7" s="261" t="s">
        <v>95</v>
      </c>
      <c r="C7" s="261" t="s">
        <v>97</v>
      </c>
      <c r="D7" s="261" t="s">
        <v>95</v>
      </c>
      <c r="E7" s="261" t="s">
        <v>97</v>
      </c>
      <c r="F7" s="261" t="s">
        <v>95</v>
      </c>
      <c r="G7" s="261" t="s">
        <v>97</v>
      </c>
      <c r="H7" s="261" t="s">
        <v>95</v>
      </c>
      <c r="I7" s="261" t="s">
        <v>97</v>
      </c>
      <c r="J7" s="398"/>
    </row>
    <row r="8" spans="1:10" s="3" customFormat="1" ht="9.75" x14ac:dyDescent="0.2">
      <c r="A8" s="403"/>
      <c r="B8" s="313" t="s">
        <v>96</v>
      </c>
      <c r="C8" s="261" t="s">
        <v>98</v>
      </c>
      <c r="D8" s="313" t="s">
        <v>96</v>
      </c>
      <c r="E8" s="261" t="s">
        <v>98</v>
      </c>
      <c r="F8" s="313" t="s">
        <v>96</v>
      </c>
      <c r="G8" s="261" t="s">
        <v>98</v>
      </c>
      <c r="H8" s="313" t="s">
        <v>96</v>
      </c>
      <c r="I8" s="261" t="s">
        <v>98</v>
      </c>
      <c r="J8" s="398"/>
    </row>
    <row r="9" spans="1:10" s="3" customFormat="1" ht="9.75" x14ac:dyDescent="0.2">
      <c r="A9" s="403"/>
      <c r="C9" s="313" t="s">
        <v>92</v>
      </c>
      <c r="E9" s="313" t="s">
        <v>92</v>
      </c>
      <c r="G9" s="313" t="s">
        <v>92</v>
      </c>
      <c r="I9" s="313" t="s">
        <v>92</v>
      </c>
      <c r="J9" s="398"/>
    </row>
    <row r="10" spans="1:10" s="3" customFormat="1" ht="9.75" x14ac:dyDescent="0.2">
      <c r="A10" s="403"/>
      <c r="B10" s="261"/>
      <c r="C10" s="313" t="s">
        <v>99</v>
      </c>
      <c r="D10" s="261"/>
      <c r="E10" s="313" t="s">
        <v>99</v>
      </c>
      <c r="F10" s="261"/>
      <c r="G10" s="313" t="s">
        <v>99</v>
      </c>
      <c r="H10" s="261"/>
      <c r="I10" s="313" t="s">
        <v>99</v>
      </c>
      <c r="J10" s="398"/>
    </row>
    <row r="11" spans="1:10" s="3" customFormat="1" ht="9.75" x14ac:dyDescent="0.2">
      <c r="A11" s="404"/>
      <c r="B11" s="314"/>
      <c r="C11" s="315" t="s">
        <v>100</v>
      </c>
      <c r="D11" s="314"/>
      <c r="E11" s="315" t="s">
        <v>100</v>
      </c>
      <c r="F11" s="314"/>
      <c r="G11" s="315" t="s">
        <v>100</v>
      </c>
      <c r="H11" s="314"/>
      <c r="I11" s="315" t="s">
        <v>100</v>
      </c>
      <c r="J11" s="399"/>
    </row>
    <row r="12" spans="1:10" x14ac:dyDescent="0.2">
      <c r="A12" s="154"/>
      <c r="B12" s="157"/>
      <c r="C12" s="158"/>
      <c r="D12" s="156"/>
      <c r="E12" s="156"/>
      <c r="F12" s="157"/>
      <c r="G12" s="158"/>
      <c r="H12" s="157"/>
      <c r="I12" s="157"/>
      <c r="J12" s="285"/>
    </row>
    <row r="13" spans="1:10" x14ac:dyDescent="0.2">
      <c r="A13" s="316" t="s">
        <v>186</v>
      </c>
      <c r="B13" s="146">
        <v>1965.6</v>
      </c>
      <c r="C13" s="147">
        <v>1349.9</v>
      </c>
      <c r="D13" s="192">
        <f>SUM(D18:D20)</f>
        <v>2541.2600000000002</v>
      </c>
      <c r="E13" s="192">
        <f>SUM(E18:E20)</f>
        <v>1909.96</v>
      </c>
      <c r="F13" s="202">
        <v>2592.6999999999998</v>
      </c>
      <c r="G13" s="192">
        <v>1938.1</v>
      </c>
      <c r="H13" s="192">
        <v>2600.3000000000002</v>
      </c>
      <c r="I13" s="192">
        <v>1944.7</v>
      </c>
      <c r="J13" s="271" t="s">
        <v>187</v>
      </c>
    </row>
    <row r="14" spans="1:10" x14ac:dyDescent="0.2">
      <c r="A14" s="97" t="s">
        <v>303</v>
      </c>
      <c r="B14" s="148">
        <v>0.1</v>
      </c>
      <c r="C14" s="149">
        <v>2.1</v>
      </c>
      <c r="D14" s="150">
        <v>0.2</v>
      </c>
      <c r="E14" s="150">
        <v>2.2000000000000002</v>
      </c>
      <c r="F14" s="150">
        <v>0.2</v>
      </c>
      <c r="G14" s="150">
        <v>2.2000000000000002</v>
      </c>
      <c r="H14" s="150">
        <v>0.2</v>
      </c>
      <c r="I14" s="150">
        <v>2.2000000000000002</v>
      </c>
      <c r="J14" s="281" t="s">
        <v>304</v>
      </c>
    </row>
    <row r="15" spans="1:10" x14ac:dyDescent="0.2">
      <c r="A15" s="97" t="s">
        <v>305</v>
      </c>
      <c r="B15" s="148">
        <v>19.2</v>
      </c>
      <c r="C15" s="151">
        <v>20.8</v>
      </c>
      <c r="D15" s="152">
        <v>25</v>
      </c>
      <c r="E15" s="152">
        <v>28.9</v>
      </c>
      <c r="F15" s="150">
        <v>25.5</v>
      </c>
      <c r="G15" s="150">
        <v>29.3</v>
      </c>
      <c r="H15" s="150">
        <v>25.6</v>
      </c>
      <c r="I15" s="150">
        <v>19.5</v>
      </c>
      <c r="J15" s="281" t="s">
        <v>306</v>
      </c>
    </row>
    <row r="16" spans="1:10" x14ac:dyDescent="0.2">
      <c r="A16" s="317" t="s">
        <v>299</v>
      </c>
      <c r="B16" s="153"/>
      <c r="C16" s="149"/>
      <c r="D16" s="150"/>
      <c r="E16" s="150"/>
      <c r="F16" s="150"/>
      <c r="G16" s="150"/>
      <c r="H16" s="150"/>
      <c r="I16" s="150"/>
      <c r="J16" s="318" t="s">
        <v>300</v>
      </c>
    </row>
    <row r="17" spans="1:10" x14ac:dyDescent="0.2">
      <c r="A17" s="319" t="s">
        <v>103</v>
      </c>
      <c r="B17" s="153"/>
      <c r="C17" s="149"/>
      <c r="D17" s="150"/>
      <c r="E17" s="150"/>
      <c r="F17" s="150"/>
      <c r="G17" s="150"/>
      <c r="H17" s="150"/>
      <c r="I17" s="150"/>
      <c r="J17" s="320" t="s">
        <v>104</v>
      </c>
    </row>
    <row r="18" spans="1:10" x14ac:dyDescent="0.2">
      <c r="A18" s="321" t="s">
        <v>43</v>
      </c>
      <c r="B18" s="148">
        <v>868.5</v>
      </c>
      <c r="C18" s="151">
        <v>485.2</v>
      </c>
      <c r="D18" s="152">
        <v>1403.2</v>
      </c>
      <c r="E18" s="152">
        <v>1018.8</v>
      </c>
      <c r="F18" s="150">
        <v>1403.2</v>
      </c>
      <c r="G18" s="150">
        <v>1018.8</v>
      </c>
      <c r="H18" s="150">
        <v>1409.7</v>
      </c>
      <c r="I18" s="150">
        <v>1025.3</v>
      </c>
      <c r="J18" s="320" t="s">
        <v>44</v>
      </c>
    </row>
    <row r="19" spans="1:10" x14ac:dyDescent="0.2">
      <c r="A19" s="321" t="s">
        <v>45</v>
      </c>
      <c r="B19" s="159">
        <v>512.20000000000005</v>
      </c>
      <c r="C19" s="151">
        <v>328.4</v>
      </c>
      <c r="D19" s="152">
        <v>532.17999999999995</v>
      </c>
      <c r="E19" s="152">
        <v>329.39</v>
      </c>
      <c r="F19" s="150">
        <v>536.4</v>
      </c>
      <c r="G19" s="150">
        <v>332.6</v>
      </c>
      <c r="H19" s="150">
        <v>537.4</v>
      </c>
      <c r="I19" s="150">
        <v>332.6</v>
      </c>
      <c r="J19" s="320" t="s">
        <v>46</v>
      </c>
    </row>
    <row r="20" spans="1:10" x14ac:dyDescent="0.2">
      <c r="A20" s="322" t="s">
        <v>47</v>
      </c>
      <c r="B20" s="148">
        <v>584.9</v>
      </c>
      <c r="C20" s="151">
        <v>536.29999999999995</v>
      </c>
      <c r="D20" s="152">
        <v>605.88</v>
      </c>
      <c r="E20" s="152">
        <v>561.77</v>
      </c>
      <c r="F20" s="150">
        <v>653.20000000000005</v>
      </c>
      <c r="G20" s="150">
        <v>586.70000000000005</v>
      </c>
      <c r="H20" s="150">
        <v>653.20000000000005</v>
      </c>
      <c r="I20" s="150">
        <v>586.70000000000005</v>
      </c>
      <c r="J20" s="318" t="s">
        <v>48</v>
      </c>
    </row>
    <row r="22" spans="1:10" x14ac:dyDescent="0.2">
      <c r="A22" s="323" t="s">
        <v>301</v>
      </c>
    </row>
    <row r="23" spans="1:10" x14ac:dyDescent="0.2">
      <c r="A23" s="324" t="s">
        <v>302</v>
      </c>
    </row>
  </sheetData>
  <mergeCells count="6">
    <mergeCell ref="J6:J11"/>
    <mergeCell ref="B6:C6"/>
    <mergeCell ref="A6:A11"/>
    <mergeCell ref="D6:E6"/>
    <mergeCell ref="F6:G6"/>
    <mergeCell ref="H6:I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tabl.1(107)</vt:lpstr>
      <vt:lpstr>tabl.2(108)</vt:lpstr>
      <vt:lpstr>tabl.3(109)</vt:lpstr>
      <vt:lpstr>tabl.4(110)</vt:lpstr>
      <vt:lpstr>tabl.5(111)</vt:lpstr>
      <vt:lpstr>tabl.6(112)</vt:lpstr>
      <vt:lpstr>tabl.7(113)</vt:lpstr>
      <vt:lpstr>tabl.8(114)</vt:lpstr>
      <vt:lpstr>tabl.9(115)</vt:lpstr>
      <vt:lpstr>tabl.10(116)</vt:lpstr>
      <vt:lpstr>tabl.11(117)</vt:lpstr>
      <vt:lpstr>tabl.12(118)</vt:lpstr>
      <vt:lpstr>tabl.13(119)</vt:lpstr>
      <vt:lpstr>tabl.14(120)</vt:lpstr>
      <vt:lpstr>tabl.15(121)</vt:lpstr>
      <vt:lpstr>tabl.16(122)</vt:lpstr>
    </vt:vector>
  </TitlesOfParts>
  <Company>Główny Urząd Statystyczny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bielecka</dc:creator>
  <cp:lastModifiedBy>Sadowska Małgorzata</cp:lastModifiedBy>
  <cp:lastPrinted>2012-12-12T08:31:04Z</cp:lastPrinted>
  <dcterms:created xsi:type="dcterms:W3CDTF">2007-08-06T06:27:11Z</dcterms:created>
  <dcterms:modified xsi:type="dcterms:W3CDTF">2018-12-18T08:07:08Z</dcterms:modified>
</cp:coreProperties>
</file>